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0" yWindow="0" windowWidth="20490" windowHeight="6855" activeTab="2"/>
  </bookViews>
  <sheets>
    <sheet name="File Version" sheetId="12" r:id="rId1"/>
    <sheet name="T24 Integration Studio" sheetId="13" r:id="rId2"/>
    <sheet name="LD-FIXEDRATE" sheetId="1" r:id="rId3"/>
  </sheets>
  <externalReferences>
    <externalReference r:id="rId4"/>
  </externalReferences>
  <definedNames>
    <definedName name="_xlnm._FilterDatabase" localSheetId="2" hidden="1">'LD-FIXEDRATE'!$A$5:$K$5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I6" i="1" l="1"/>
  <c r="E29" i="1" l="1"/>
  <c r="E12" i="1"/>
  <c r="E9" i="1"/>
  <c r="E31" i="1" l="1"/>
  <c r="E28" i="1" l="1"/>
  <c r="E26" i="1" l="1"/>
  <c r="E10" i="1"/>
  <c r="E11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30" i="1"/>
  <c r="E32" i="1"/>
  <c r="E7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<sst xmlns="http://schemas.openxmlformats.org/spreadsheetml/2006/main" count="186" uniqueCount="106">
  <si>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</si>
  <si>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</si>
  <si>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</si>
  <si>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</si>
  <si>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</si>
  <si>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</si>
  <si>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</si>
  <si>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</si>
  <si>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Code</t>
  </si>
  <si>
    <t>Yes</t>
  </si>
  <si>
    <t>Label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</si>
  <si>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</si>
  <si>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</si>
  <si>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</si>
  <si>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</si>
  <si>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</si>
  <si>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</si>
  <si>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</si>
  <si>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Mapping Rule</t>
  </si>
  <si>
    <t>Mandatory
(Yes/No)</t>
  </si>
  <si>
    <t>TAP Name</t>
  </si>
  <si>
    <t>Financial Instrument</t>
  </si>
  <si>
    <t>instrument</t>
  </si>
  <si>
    <t>Begin Date</t>
  </si>
  <si>
    <t>End Date</t>
  </si>
  <si>
    <t>null</t>
  </si>
  <si>
    <t>Use Default Value</t>
  </si>
  <si>
    <t xml:space="preserve"> </t>
  </si>
  <si>
    <t>Interest Rate</t>
  </si>
  <si>
    <t>Compounding Frequency</t>
  </si>
  <si>
    <t>Compounding Frequency Unit</t>
  </si>
  <si>
    <t>Additive Margin</t>
  </si>
  <si>
    <t>interestRate</t>
  </si>
  <si>
    <t>Interest Rate Condition</t>
  </si>
  <si>
    <t>Interest Calculation Rule</t>
  </si>
  <si>
    <t>Debit Rate</t>
  </si>
  <si>
    <t>End Validity Date</t>
  </si>
  <si>
    <t>Maximum Interest Rate</t>
  </si>
  <si>
    <t>Minimum Interest Rate</t>
  </si>
  <si>
    <t>Multiplicative Margin</t>
  </si>
  <si>
    <t>First Reset Date</t>
  </si>
  <si>
    <t>First Benchmark Date</t>
  </si>
  <si>
    <t>Reset Frequency</t>
  </si>
  <si>
    <t>Reset Frequency Unit</t>
  </si>
  <si>
    <t>Percentage Growth</t>
  </si>
  <si>
    <t>Compounding Convention</t>
  </si>
  <si>
    <t>Averaging Flag</t>
  </si>
  <si>
    <t>Average Period</t>
  </si>
  <si>
    <t>Average Period Unit</t>
  </si>
  <si>
    <t>Backset Flag</t>
  </si>
  <si>
    <t>Accrual Factor</t>
  </si>
  <si>
    <t>interest_cond</t>
  </si>
  <si>
    <t>Financial Instruments have to be previously created in TAP with nature Money Market.</t>
  </si>
  <si>
    <t>Validty Date</t>
  </si>
  <si>
    <t>scheduledDate</t>
  </si>
  <si>
    <t>validityDate</t>
  </si>
  <si>
    <r>
      <t xml:space="preserve">hardcode </t>
    </r>
    <r>
      <rPr>
        <b/>
        <sz val="10"/>
        <color rgb="FFC00000"/>
        <rFont val="Verdana"/>
        <family val="2"/>
      </rPr>
      <t>1</t>
    </r>
    <r>
      <rPr>
        <sz val="10"/>
        <rFont val="Verdana"/>
        <family val="2"/>
      </rPr>
      <t>( Fixed)</t>
    </r>
  </si>
  <si>
    <t>endDate</t>
  </si>
  <si>
    <t>Information not mapped by the GWPACK</t>
  </si>
  <si>
    <t>Benchmark</t>
  </si>
  <si>
    <t xml:space="preserve">Use Default Value </t>
  </si>
  <si>
    <t>GW Pack Name</t>
  </si>
  <si>
    <t>GWPACK Label</t>
  </si>
  <si>
    <t>Associated Entity (Foreign Table)</t>
  </si>
  <si>
    <t>XSD Mapping Rule (Flow Definition)</t>
  </si>
  <si>
    <t>XSLT Mapping Rule</t>
  </si>
  <si>
    <t>instr_id</t>
  </si>
  <si>
    <t>being_d</t>
  </si>
  <si>
    <t>validity_d</t>
  </si>
  <si>
    <t>interest_rate_p</t>
  </si>
  <si>
    <t>end_d</t>
  </si>
  <si>
    <t>bench_instr_id</t>
  </si>
  <si>
    <t>add_margin_p</t>
  </si>
  <si>
    <t>first_reset_d</t>
  </si>
  <si>
    <t>first_bench_d</t>
  </si>
  <si>
    <t>reset_freq_n</t>
  </si>
  <si>
    <t>reset_freq_unit_e</t>
  </si>
  <si>
    <t>FiPMS/Event/interestSchedule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</si>
  <si>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</si>
  <si>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</si>
  <si>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</si>
  <si>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</si>
  <si>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</si>
  <si>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</si>
  <si>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</si>
  <si>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Application/Version Details</t>
  </si>
  <si>
    <t>Mapped to flow</t>
  </si>
  <si>
    <t>Include Before Image?</t>
  </si>
  <si>
    <t>Manual Old/New</t>
  </si>
  <si>
    <t>first version</t>
  </si>
  <si>
    <t>Simona ruscu</t>
  </si>
  <si>
    <t>december 5th 2016</t>
  </si>
  <si>
    <t>LDFixedInterestRateCondition</t>
  </si>
  <si>
    <t>LD.LOANS.AND.DEPOSITS</t>
  </si>
  <si>
    <t>AUTH.ROUTINE</t>
  </si>
  <si>
    <t>concatenate:
id + Global Variable(COMPANY_POSTFIX_SEPARATOR) + mnemonic
where mnemonic is the value of MNEMONIC field in the COMPANY record whose ID=CO.CODE</t>
  </si>
  <si>
    <t>LD.LOANS.AND.DEPOSITS
COMPANY</t>
  </si>
  <si>
    <t>ID
CO.CODE
MNEMONIC</t>
  </si>
  <si>
    <t>id
coCode
mnemonic</t>
  </si>
  <si>
    <t xml:space="preserve">LD.LOANS.AND.DEPOSITS
</t>
  </si>
  <si>
    <t>VALUE.DATE
INT.RATE.V.DATE
INTEREST.RATE
NEW.INT.RATE</t>
  </si>
  <si>
    <t>valueDate
intRateVDate
interestRate
newIntRate</t>
  </si>
  <si>
    <t>if old interestRate is empty (create)
take valueDate
else
take intRateVDate</t>
  </si>
  <si>
    <t>if old interestRate is empty (create)
take interestRate
else
take newIntRate</t>
  </si>
  <si>
    <t>Y</t>
  </si>
  <si>
    <t>This flow creates entries in Interest Rate Condition table of TAP with Interest Calculation Rule = Fixed
Filter:
- INTEREST.RATE.TYPE = 1 (Fixed) or 5 (Periodic Straight) 
- Idesc Portfolio field CUS.PORT.ID not empty and it satisfies the filter on portfolio as specified in the portfolio mapping sheet: TTI B2F-Portfolio
- STATUS = CUR
-  new NEW.INT.RATE not empty and not equal to old NEW.INT.RATE (update of the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</si>
</sst>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</borders>
  <cellStyleXfs count="3">
    <xf numFmtId="0" fontId="0" fillId="0" borderId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</cellStyleXfs>
  <cellXfs count="127">
    <xf numFmtId="0" fontId="0" fillId="0" borderId="0" xfId="0"/>
    <xf numFmtId="0" fontId="2" fillId="2" borderId="0" xfId="0" applyFont="1" applyFill="1" applyAlignment="1" applyProtection="1">
      <alignment horizontal="justify" vertical="top"/>
      <protection hidden="1"/>
    </xf>
    <xf numFmtId="0" fontId="2" fillId="2" borderId="0" xfId="0" applyFont="1" applyFill="1" applyAlignment="1" applyProtection="1">
      <alignment horizontal="justify" vertical="top" wrapText="1"/>
      <protection hidden="1"/>
    </xf>
    <xf numFmtId="0" fontId="3" fillId="2" borderId="0" xfId="0" applyFont="1" applyFill="1" applyAlignment="1" applyProtection="1">
      <alignment horizontal="justify" vertical="top" wrapText="1"/>
      <protection hidden="1"/>
    </xf>
    <xf numFmtId="0" fontId="4" fillId="5" borderId="21" xfId="0" applyFont="1" applyFill="1" applyBorder="1" applyAlignment="1" applyProtection="1">
      <alignment horizontal="justify" vertical="top" wrapText="1"/>
      <protection hidden="1"/>
    </xf>
    <xf numFmtId="0" fontId="4" fillId="5" borderId="27" xfId="0" applyFont="1" applyFill="1" applyBorder="1" applyAlignment="1" applyProtection="1">
      <alignment horizontal="justify" vertical="top" wrapText="1"/>
      <protection hidden="1"/>
    </xf>
    <xf numFmtId="0" fontId="4" fillId="5" borderId="20" xfId="0" applyFont="1" applyFill="1" applyBorder="1" applyAlignment="1" applyProtection="1">
      <alignment horizontal="justify" vertical="top" wrapText="1"/>
      <protection hidden="1"/>
    </xf>
    <xf numFmtId="0" fontId="4" fillId="5" borderId="22" xfId="0" applyFont="1" applyFill="1" applyBorder="1" applyAlignment="1" applyProtection="1">
      <alignment horizontal="justify" vertical="top" wrapText="1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6" xfId="0" applyFont="1" applyFill="1" applyBorder="1" applyAlignment="1" applyProtection="1">
      <alignment horizontal="justify" vertical="top" wrapText="1"/>
      <protection hidden="1"/>
    </xf>
    <xf numFmtId="0" fontId="19" fillId="8" borderId="0" xfId="2" applyFont="1" applyFill="1" applyAlignment="1" applyProtection="1">
      <alignment horizontal="justify" vertical="top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6" fillId="0" borderId="8" xfId="0" applyFont="1" applyFill="1" applyBorder="1" applyAlignment="1" applyProtection="1">
      <alignment horizontal="left" vertical="top" wrapText="1"/>
      <protection hidden="1"/>
    </xf>
    <xf numFmtId="0" fontId="1" fillId="0" borderId="40" xfId="2" applyFont="1" applyFill="1" applyBorder="1" applyAlignment="1" applyProtection="1">
      <alignment horizontal="left" vertical="top"/>
      <protection hidden="1"/>
    </xf>
    <xf numFmtId="0" fontId="6" fillId="0" borderId="37" xfId="0" applyFont="1" applyFill="1" applyBorder="1" applyAlignment="1" applyProtection="1">
      <alignment horizontal="left" vertical="top"/>
      <protection hidden="1"/>
    </xf>
    <xf numFmtId="0" fontId="13" fillId="0" borderId="12" xfId="0" applyFont="1" applyFill="1" applyBorder="1" applyAlignment="1" applyProtection="1">
      <alignment horizontal="left" vertical="top"/>
      <protection hidden="1"/>
    </xf>
    <xf numFmtId="0" fontId="17" fillId="0" borderId="9" xfId="0" applyFont="1" applyFill="1" applyBorder="1" applyAlignment="1" applyProtection="1">
      <alignment horizontal="left" vertical="top" wrapText="1"/>
      <protection hidden="1"/>
    </xf>
    <xf numFmtId="0" fontId="6" fillId="2" borderId="10" xfId="0" applyFont="1" applyFill="1" applyBorder="1" applyAlignment="1" applyProtection="1">
      <alignment horizontal="left" vertical="top" wrapText="1"/>
      <protection hidden="1"/>
    </xf>
    <xf numFmtId="0" fontId="1" fillId="8" borderId="36" xfId="2" applyFont="1" applyFill="1" applyBorder="1" applyAlignment="1" applyProtection="1">
      <alignment horizontal="left" vertical="top"/>
      <protection hidden="1"/>
    </xf>
    <xf numFmtId="0" fontId="6" fillId="2" borderId="38" xfId="0" applyFont="1" applyFill="1" applyBorder="1" applyAlignment="1" applyProtection="1">
      <alignment horizontal="left" vertical="top"/>
      <protection hidden="1"/>
    </xf>
    <xf numFmtId="0" fontId="13" fillId="2" borderId="14" xfId="0" applyFont="1" applyFill="1" applyBorder="1" applyAlignment="1" applyProtection="1">
      <alignment horizontal="left" vertical="top"/>
      <protection hidden="1"/>
    </xf>
    <xf numFmtId="0" fontId="17" fillId="2" borderId="30" xfId="0" applyFont="1" applyFill="1" applyBorder="1" applyAlignment="1" applyProtection="1">
      <alignment horizontal="left" vertical="top" wrapText="1"/>
      <protection hidden="1"/>
    </xf>
    <xf numFmtId="0" fontId="17" fillId="2" borderId="3" xfId="0" applyFont="1" applyFill="1" applyBorder="1" applyAlignment="1" applyProtection="1">
      <alignment horizontal="left" vertical="top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6" fillId="2" borderId="39" xfId="0" applyFont="1" applyFill="1" applyBorder="1" applyAlignment="1" applyProtection="1">
      <alignment horizontal="left" vertical="top"/>
      <protection hidden="1"/>
    </xf>
    <xf numFmtId="0" fontId="13" fillId="2" borderId="13" xfId="0" applyFont="1" applyFill="1" applyBorder="1" applyAlignment="1" applyProtection="1">
      <alignment horizontal="left" vertical="top"/>
      <protection hidden="1"/>
    </xf>
    <xf numFmtId="0" fontId="3" fillId="2" borderId="4" xfId="0" applyFont="1" applyFill="1" applyBorder="1" applyAlignment="1" applyProtection="1">
      <alignment horizontal="left" vertical="top" wrapText="1"/>
      <protection hidden="1"/>
    </xf>
    <xf numFmtId="0" fontId="3" fillId="2" borderId="41" xfId="0" quotePrefix="1" applyFont="1" applyFill="1" applyBorder="1" applyAlignment="1" applyProtection="1">
      <alignment horizontal="left" vertical="top" wrapText="1"/>
      <protection hidden="1"/>
    </xf>
    <xf numFmtId="0" fontId="7" fillId="2" borderId="36" xfId="0" applyFont="1" applyFill="1" applyBorder="1" applyAlignment="1" applyProtection="1">
      <alignment horizontal="left" vertical="top" wrapText="1"/>
      <protection hidden="1"/>
    </xf>
    <xf numFmtId="0" fontId="6" fillId="2" borderId="4" xfId="0" applyFont="1" applyFill="1" applyBorder="1" applyAlignment="1" applyProtection="1">
      <alignment horizontal="left" vertical="top" wrapText="1"/>
      <protection hidden="1"/>
    </xf>
    <xf numFmtId="0" fontId="1" fillId="2" borderId="3" xfId="0" applyFont="1" applyFill="1" applyBorder="1" applyAlignment="1" applyProtection="1">
      <alignment horizontal="left" vertical="top" wrapText="1"/>
      <protection hidden="1"/>
    </xf>
    <xf numFmtId="0" fontId="6" fillId="2" borderId="13" xfId="0" applyFont="1" applyFill="1" applyBorder="1" applyAlignment="1" applyProtection="1">
      <alignment horizontal="left" vertical="top" wrapText="1"/>
      <protection hidden="1"/>
    </xf>
    <xf numFmtId="0" fontId="3" fillId="2" borderId="4" xfId="0" applyFont="1" applyFill="1" applyBorder="1" applyAlignment="1" applyProtection="1">
      <alignment horizontal="left" vertical="top"/>
      <protection hidden="1"/>
    </xf>
    <xf numFmtId="0" fontId="7" fillId="2" borderId="13" xfId="0" applyFont="1" applyFill="1" applyBorder="1" applyAlignment="1" applyProtection="1">
      <alignment horizontal="left" vertical="top" wrapText="1"/>
      <protection hidden="1"/>
    </xf>
    <xf numFmtId="0" fontId="20" fillId="6" borderId="43" xfId="1" applyFont="1" applyBorder="1" applyAlignment="1" applyProtection="1">
      <alignment vertical="top" wrapText="1"/>
      <protection hidden="1"/>
    </xf>
    <xf numFmtId="0" fontId="1" fillId="2" borderId="0" xfId="0" applyFont="1" applyFill="1" applyAlignment="1" applyProtection="1">
      <alignment horizontal="justify" vertical="top"/>
      <protection hidden="1"/>
    </xf>
    <xf numFmtId="0" fontId="20" fillId="6" borderId="43" xfId="1" applyFont="1" applyBorder="1" applyAlignment="1" applyProtection="1">
      <alignment horizontal="justify" vertical="top"/>
      <protection hidden="1"/>
    </xf>
    <xf numFmtId="0" fontId="1" fillId="0" borderId="46" xfId="2" applyFont="1" applyFill="1" applyBorder="1" applyAlignment="1" applyProtection="1">
      <alignment horizontal="left" vertical="top"/>
      <protection hidden="1"/>
    </xf>
    <xf numFmtId="0" fontId="1" fillId="8" borderId="47" xfId="2" applyFont="1" applyFill="1" applyBorder="1" applyAlignment="1" applyProtection="1">
      <alignment horizontal="left" vertical="top"/>
      <protection hidden="1"/>
    </xf>
    <xf numFmtId="0" fontId="1" fillId="8" borderId="48" xfId="2" applyFont="1" applyFill="1" applyBorder="1" applyAlignment="1" applyProtection="1">
      <alignment horizontal="left" vertical="top"/>
      <protection hidden="1"/>
    </xf>
    <xf numFmtId="0" fontId="4" fillId="9" borderId="6" xfId="0" applyFont="1" applyFill="1" applyBorder="1" applyAlignment="1" applyProtection="1">
      <alignment vertical="top" wrapText="1"/>
      <protection hidden="1"/>
    </xf>
    <xf numFmtId="0" fontId="4" fillId="9" borderId="15" xfId="0" applyFont="1" applyFill="1" applyBorder="1" applyAlignment="1" applyProtection="1">
      <alignment vertical="top" wrapText="1"/>
      <protection hidden="1"/>
    </xf>
    <xf numFmtId="0" fontId="4" fillId="9" borderId="49" xfId="0" applyFont="1" applyFill="1" applyBorder="1" applyAlignment="1" applyProtection="1">
      <alignment vertical="top" wrapText="1"/>
      <protection hidden="1"/>
    </xf>
    <xf numFmtId="0" fontId="4" fillId="10" borderId="50" xfId="0" applyFont="1" applyFill="1" applyBorder="1" applyAlignment="1" applyProtection="1">
      <alignment vertical="top" wrapText="1"/>
      <protection hidden="1"/>
    </xf>
    <xf numFmtId="0" fontId="4" fillId="10" borderId="36" xfId="0" applyFont="1" applyFill="1" applyBorder="1" applyAlignment="1" applyProtection="1">
      <alignment vertical="top" wrapText="1"/>
      <protection hidden="1"/>
    </xf>
    <xf numFmtId="0" fontId="4" fillId="10" borderId="0" xfId="0" applyFont="1" applyFill="1" applyBorder="1" applyAlignment="1" applyProtection="1">
      <alignment vertical="top" wrapText="1"/>
      <protection hidden="1"/>
    </xf>
    <xf numFmtId="0" fontId="4" fillId="10" borderId="25" xfId="0" applyFont="1" applyFill="1" applyBorder="1" applyAlignment="1" applyProtection="1">
      <alignment vertical="top" wrapText="1"/>
      <protection hidden="1"/>
    </xf>
    <xf numFmtId="0" fontId="4" fillId="10" borderId="22" xfId="0" applyFont="1" applyFill="1" applyBorder="1" applyAlignment="1" applyProtection="1">
      <alignment vertical="top" wrapText="1"/>
      <protection hidden="1"/>
    </xf>
    <xf numFmtId="0" fontId="4" fillId="10" borderId="35" xfId="0" applyFont="1" applyFill="1" applyBorder="1" applyAlignment="1" applyProtection="1">
      <alignment vertical="top" wrapText="1"/>
      <protection hidden="1"/>
    </xf>
    <xf numFmtId="0" fontId="4" fillId="10" borderId="23" xfId="0" applyFont="1" applyFill="1" applyBorder="1" applyAlignment="1" applyProtection="1">
      <alignment vertical="top" wrapText="1"/>
      <protection hidden="1"/>
    </xf>
    <xf numFmtId="0" fontId="14" fillId="3" borderId="0" xfId="0" applyFont="1" applyFill="1" applyBorder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justify" vertical="top" wrapText="1"/>
      <protection hidden="1"/>
    </xf>
    <xf numFmtId="164" fontId="1" fillId="2" borderId="0" xfId="0" applyNumberFormat="1" applyFont="1" applyFill="1" applyAlignment="1" applyProtection="1">
      <alignment horizontal="left" vertical="top" wrapText="1"/>
      <protection hidden="1"/>
    </xf>
    <xf numFmtId="165" fontId="1" fillId="2" borderId="0" xfId="0" applyNumberFormat="1" applyFont="1" applyFill="1" applyAlignment="1" applyProtection="1">
      <alignment horizontal="justify" vertical="top" wrapText="1"/>
      <protection hidden="1"/>
    </xf>
    <xf numFmtId="166" fontId="1" fillId="2" borderId="0" xfId="0" applyNumberFormat="1" applyFont="1" applyFill="1" applyAlignment="1" applyProtection="1">
      <alignment horizontal="justify" vertical="top" wrapText="1"/>
      <protection hidden="1"/>
    </xf>
    <xf numFmtId="0" fontId="3" fillId="11" borderId="52" xfId="0" applyFont="1" applyFill="1" applyBorder="1" applyAlignment="1" applyProtection="1">
      <alignment horizontal="left" vertical="top" wrapText="1"/>
      <protection hidden="1"/>
    </xf>
    <xf numFmtId="0" fontId="3" fillId="11" borderId="53" xfId="0" applyFont="1" applyFill="1" applyBorder="1" applyAlignment="1" applyProtection="1">
      <alignment horizontal="left" vertical="top" wrapText="1"/>
      <protection hidden="1"/>
    </xf>
    <xf numFmtId="164" fontId="3" fillId="11" borderId="53" xfId="0" applyNumberFormat="1" applyFont="1" applyFill="1" applyBorder="1" applyAlignment="1" applyProtection="1">
      <alignment horizontal="left" vertical="top" wrapText="1"/>
      <protection hidden="1"/>
    </xf>
    <xf numFmtId="165" fontId="3" fillId="11" borderId="53" xfId="0" applyNumberFormat="1" applyFont="1" applyFill="1" applyBorder="1" applyAlignment="1" applyProtection="1">
      <alignment horizontal="left" vertical="top" wrapText="1"/>
      <protection hidden="1"/>
    </xf>
    <xf numFmtId="166" fontId="3" fillId="11" borderId="53" xfId="0" applyNumberFormat="1" applyFont="1" applyFill="1" applyBorder="1" applyAlignment="1" applyProtection="1">
      <alignment horizontal="left" vertical="top" wrapText="1"/>
      <protection hidden="1"/>
    </xf>
    <xf numFmtId="0" fontId="3" fillId="11" borderId="54" xfId="0" applyFont="1" applyFill="1" applyBorder="1" applyAlignment="1" applyProtection="1">
      <alignment horizontal="left" vertical="top" wrapText="1"/>
      <protection hidden="1"/>
    </xf>
    <xf numFmtId="0" fontId="1" fillId="2" borderId="55" xfId="0" applyFont="1" applyFill="1" applyBorder="1" applyAlignment="1" applyProtection="1">
      <alignment horizontal="justify" vertical="top" wrapText="1"/>
      <protection hidden="1"/>
    </xf>
    <xf numFmtId="0" fontId="1" fillId="2" borderId="56" xfId="0" applyFont="1" applyFill="1" applyBorder="1" applyAlignment="1" applyProtection="1">
      <alignment horizontal="justify" vertical="top" wrapText="1"/>
      <protection hidden="1"/>
    </xf>
    <xf numFmtId="164" fontId="1" fillId="2" borderId="56" xfId="0" applyNumberFormat="1" applyFont="1" applyFill="1" applyBorder="1" applyAlignment="1" applyProtection="1">
      <alignment horizontal="left" vertical="top" wrapText="1"/>
      <protection hidden="1"/>
    </xf>
    <xf numFmtId="165" fontId="1" fillId="2" borderId="56" xfId="0" applyNumberFormat="1" applyFont="1" applyFill="1" applyBorder="1" applyAlignment="1" applyProtection="1">
      <alignment horizontal="justify" vertical="top" wrapText="1"/>
      <protection hidden="1"/>
    </xf>
    <xf numFmtId="166" fontId="1" fillId="2" borderId="56" xfId="0" applyNumberFormat="1" applyFont="1" applyFill="1" applyBorder="1" applyAlignment="1" applyProtection="1">
      <alignment horizontal="justify" vertical="top" wrapText="1"/>
      <protection hidden="1"/>
    </xf>
    <xf numFmtId="0" fontId="1" fillId="2" borderId="57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justify" vertical="top" wrapText="1"/>
      <protection hidden="1"/>
    </xf>
    <xf numFmtId="0" fontId="1" fillId="2" borderId="4" xfId="0" applyFont="1" applyFill="1" applyBorder="1" applyAlignment="1" applyProtection="1">
      <alignment horizontal="justify" vertical="top" wrapText="1"/>
      <protection hidden="1"/>
    </xf>
    <xf numFmtId="164" fontId="1" fillId="2" borderId="4" xfId="0" applyNumberFormat="1" applyFont="1" applyFill="1" applyBorder="1" applyAlignment="1" applyProtection="1">
      <alignment horizontal="left" vertical="top" wrapText="1"/>
      <protection hidden="1"/>
    </xf>
    <xf numFmtId="165" fontId="1" fillId="2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2" borderId="4" xfId="0" applyNumberFormat="1" applyFont="1" applyFill="1" applyBorder="1" applyAlignment="1" applyProtection="1">
      <alignment horizontal="justify" vertical="top" wrapText="1"/>
      <protection hidden="1"/>
    </xf>
    <xf numFmtId="0" fontId="1" fillId="2" borderId="3" xfId="0" applyFont="1" applyFill="1" applyBorder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left" vertical="top" wrapText="1"/>
      <protection hidden="1"/>
    </xf>
    <xf numFmtId="0" fontId="12" fillId="4" borderId="0" xfId="0" applyFont="1" applyFill="1" applyBorder="1" applyAlignment="1" applyProtection="1">
      <alignment horizontal="justify" vertical="top" wrapText="1"/>
      <protection hidden="1"/>
    </xf>
    <xf numFmtId="0" fontId="14" fillId="3" borderId="59" xfId="0" applyFont="1" applyFill="1" applyBorder="1" applyAlignment="1" applyProtection="1">
      <alignment horizontal="justify" vertical="top" wrapText="1"/>
      <protection hidden="1"/>
    </xf>
    <xf numFmtId="0" fontId="4" fillId="5" borderId="60" xfId="0" applyFont="1" applyFill="1" applyBorder="1" applyAlignment="1" applyProtection="1">
      <alignment horizontal="justify" vertical="top" wrapText="1"/>
      <protection hidden="1"/>
    </xf>
    <xf numFmtId="0" fontId="1" fillId="2" borderId="28" xfId="0" applyFont="1" applyFill="1" applyBorder="1" applyAlignment="1" applyProtection="1">
      <alignment horizontal="justify" vertical="top" wrapText="1"/>
      <protection hidden="1"/>
    </xf>
    <xf numFmtId="0" fontId="1" fillId="2" borderId="26" xfId="0" applyFont="1" applyFill="1" applyBorder="1" applyAlignment="1" applyProtection="1">
      <alignment horizontal="left" vertical="top" wrapText="1"/>
      <protection hidden="1"/>
    </xf>
    <xf numFmtId="0" fontId="1" fillId="2" borderId="29" xfId="0" applyFont="1" applyFill="1" applyBorder="1" applyAlignment="1" applyProtection="1">
      <alignment horizontal="left" vertical="top" wrapText="1"/>
      <protection hidden="1"/>
    </xf>
    <xf numFmtId="0" fontId="1" fillId="2" borderId="61" xfId="0" applyFont="1" applyFill="1" applyBorder="1" applyAlignment="1" applyProtection="1">
      <alignment horizontal="justify" vertical="top" wrapText="1"/>
      <protection hidden="1"/>
    </xf>
    <xf numFmtId="0" fontId="12" fillId="4" borderId="6" xfId="0" applyFont="1" applyFill="1" applyBorder="1" applyAlignment="1" applyProtection="1">
      <alignment horizontal="justify" vertical="top" wrapText="1"/>
      <protection hidden="1"/>
    </xf>
    <xf numFmtId="0" fontId="12" fillId="4" borderId="62" xfId="0" applyFont="1" applyFill="1" applyBorder="1" applyAlignment="1" applyProtection="1">
      <alignment horizontal="justify" vertical="top" wrapText="1"/>
      <protection hidden="1"/>
    </xf>
    <xf numFmtId="0" fontId="14" fillId="3" borderId="63" xfId="0" applyFont="1" applyFill="1" applyBorder="1" applyAlignment="1" applyProtection="1">
      <alignment horizontal="left" vertical="top" wrapText="1"/>
      <protection hidden="1"/>
    </xf>
    <xf numFmtId="0" fontId="14" fillId="3" borderId="64" xfId="0" applyFont="1" applyFill="1" applyBorder="1" applyAlignment="1" applyProtection="1">
      <alignment horizontal="left" vertical="top" wrapText="1"/>
      <protection hidden="1"/>
    </xf>
    <xf numFmtId="0" fontId="1" fillId="2" borderId="65" xfId="0" applyFont="1" applyFill="1" applyBorder="1" applyAlignment="1" applyProtection="1">
      <alignment horizontal="justify" vertical="top" wrapText="1"/>
      <protection hidden="1"/>
    </xf>
    <xf numFmtId="0" fontId="14" fillId="3" borderId="64" xfId="0" applyFont="1" applyFill="1" applyBorder="1" applyAlignment="1" applyProtection="1">
      <alignment horizontal="justify" vertical="top" wrapText="1"/>
      <protection hidden="1"/>
    </xf>
    <xf numFmtId="0" fontId="17" fillId="0" borderId="66" xfId="0" applyFont="1" applyFill="1" applyBorder="1" applyAlignment="1" applyProtection="1">
      <alignment horizontal="justify" vertical="top" wrapText="1"/>
      <protection hidden="1"/>
    </xf>
    <xf numFmtId="0" fontId="3" fillId="0" borderId="11" xfId="0" applyFont="1" applyFill="1" applyBorder="1" applyAlignment="1" applyProtection="1">
      <alignment horizontal="justify" vertical="top" wrapText="1"/>
      <protection hidden="1"/>
    </xf>
    <xf numFmtId="0" fontId="3" fillId="0" borderId="66" xfId="0" quotePrefix="1" applyFont="1" applyFill="1" applyBorder="1" applyAlignment="1" applyProtection="1">
      <alignment horizontal="justify" vertical="top" wrapText="1"/>
      <protection hidden="1"/>
    </xf>
    <xf numFmtId="0" fontId="6" fillId="0" borderId="67" xfId="0" applyFont="1" applyFill="1" applyBorder="1" applyAlignment="1" applyProtection="1">
      <alignment horizontal="justify" vertical="top" wrapText="1"/>
      <protection hidden="1"/>
    </xf>
    <xf numFmtId="0" fontId="6" fillId="0" borderId="12" xfId="0" applyFont="1" applyFill="1" applyBorder="1" applyAlignment="1" applyProtection="1">
      <alignment horizontal="justify" vertical="top" wrapText="1"/>
      <protection hidden="1"/>
    </xf>
    <xf numFmtId="0" fontId="3" fillId="2" borderId="11" xfId="0" applyFont="1" applyFill="1" applyBorder="1" applyAlignment="1" applyProtection="1">
      <alignment horizontal="left" vertical="top" wrapText="1"/>
      <protection hidden="1"/>
    </xf>
    <xf numFmtId="0" fontId="6" fillId="2" borderId="42" xfId="0" applyFont="1" applyFill="1" applyBorder="1" applyAlignment="1" applyProtection="1">
      <alignment horizontal="left" vertical="top" wrapText="1"/>
      <protection hidden="1"/>
    </xf>
    <xf numFmtId="0" fontId="3" fillId="2" borderId="4" xfId="0" quotePrefix="1" applyFont="1" applyFill="1" applyBorder="1" applyAlignment="1" applyProtection="1">
      <alignment horizontal="left" vertical="top" wrapText="1"/>
      <protection hidden="1"/>
    </xf>
    <xf numFmtId="0" fontId="1" fillId="2" borderId="4" xfId="0" quotePrefix="1" applyFont="1" applyFill="1" applyBorder="1" applyAlignment="1" applyProtection="1">
      <alignment horizontal="left" vertical="top" wrapText="1"/>
      <protection hidden="1"/>
    </xf>
    <xf numFmtId="0" fontId="6" fillId="2" borderId="36" xfId="0" applyFont="1" applyFill="1" applyBorder="1" applyAlignment="1" applyProtection="1">
      <alignment horizontal="left" vertical="top" wrapText="1"/>
      <protection hidden="1"/>
    </xf>
    <xf numFmtId="0" fontId="22" fillId="9" borderId="44" xfId="0" applyFont="1" applyFill="1" applyBorder="1" applyAlignment="1" applyProtection="1">
      <alignment horizontal="justify" vertical="top" wrapText="1"/>
      <protection hidden="1"/>
    </xf>
    <xf numFmtId="0" fontId="23" fillId="9" borderId="45" xfId="0" applyFont="1" applyFill="1" applyBorder="1" applyAlignment="1" applyProtection="1">
      <alignment horizontal="justify" vertical="top" wrapText="1"/>
      <protection hidden="1"/>
    </xf>
    <xf numFmtId="0" fontId="24" fillId="9" borderId="45" xfId="0" applyFont="1" applyFill="1" applyBorder="1" applyAlignment="1" applyProtection="1">
      <alignment horizontal="justify" vertical="top" wrapText="1"/>
      <protection hidden="1"/>
    </xf>
    <xf numFmtId="0" fontId="24" fillId="9" borderId="51" xfId="0" applyFont="1" applyFill="1" applyBorder="1" applyAlignment="1" applyProtection="1">
      <alignment horizontal="justify" vertical="top" wrapText="1"/>
      <protection hidden="1"/>
    </xf>
    <xf numFmtId="0" fontId="22" fillId="9" borderId="5" xfId="0" applyFont="1" applyFill="1" applyBorder="1" applyAlignment="1" applyProtection="1">
      <alignment horizontal="justify" vertical="top" wrapText="1"/>
      <protection hidden="1"/>
    </xf>
    <xf numFmtId="0" fontId="23" fillId="9" borderId="6" xfId="0" applyFont="1" applyFill="1" applyBorder="1" applyAlignment="1" applyProtection="1">
      <alignment horizontal="justify" vertical="top" wrapText="1"/>
      <protection hidden="1"/>
    </xf>
    <xf numFmtId="0" fontId="24" fillId="9" borderId="6" xfId="0" applyFont="1" applyFill="1" applyBorder="1" applyAlignment="1" applyProtection="1">
      <alignment horizontal="justify" vertical="top" wrapText="1"/>
      <protection hidden="1"/>
    </xf>
    <xf numFmtId="0" fontId="24" fillId="9" borderId="7" xfId="0" applyFont="1" applyFill="1" applyBorder="1" applyAlignment="1" applyProtection="1">
      <alignment horizontal="justify" vertical="top" wrapText="1"/>
      <protection hidden="1"/>
    </xf>
    <xf numFmtId="0" fontId="1" fillId="2" borderId="0" xfId="0" applyFont="1" applyFill="1" applyAlignment="1" applyProtection="1">
      <alignment horizontal="left" vertical="top" wrapText="1"/>
      <protection hidden="1"/>
    </xf>
    <xf numFmtId="0" fontId="12" fillId="4" borderId="31" xfId="0" applyFont="1" applyFill="1" applyBorder="1" applyAlignment="1" applyProtection="1">
      <alignment horizontal="justify" vertical="top" wrapText="1"/>
      <protection hidden="1"/>
    </xf>
    <xf numFmtId="0" fontId="12" fillId="4" borderId="32" xfId="0" applyFont="1" applyFill="1" applyBorder="1" applyAlignment="1" applyProtection="1">
      <alignment horizontal="justify" vertical="top" wrapText="1"/>
      <protection hidden="1"/>
    </xf>
    <xf numFmtId="0" fontId="14" fillId="3" borderId="33" xfId="0" applyFont="1" applyFill="1" applyBorder="1" applyAlignment="1" applyProtection="1">
      <alignment horizontal="justify" vertical="top" wrapText="1"/>
      <protection hidden="1"/>
    </xf>
    <xf numFmtId="0" fontId="14" fillId="3" borderId="34" xfId="0" applyFont="1" applyFill="1" applyBorder="1" applyAlignment="1" applyProtection="1">
      <alignment horizontal="justify" vertical="top" wrapText="1"/>
      <protection hidden="1"/>
    </xf>
    <xf numFmtId="0" fontId="14" fillId="3" borderId="58" xfId="0" applyFont="1" applyFill="1" applyBorder="1" applyAlignment="1" applyProtection="1">
      <alignment horizontal="justify" vertical="top" wrapText="1"/>
      <protection hidden="1"/>
    </xf>
    <xf numFmtId="0" fontId="14" fillId="3" borderId="59" xfId="0" applyFont="1" applyFill="1" applyBorder="1" applyAlignment="1" applyProtection="1">
      <alignment horizontal="justify" vertical="top" wrapText="1"/>
      <protection hidden="1"/>
    </xf>
    <xf numFmtId="0" fontId="20" fillId="6" borderId="44" xfId="1" applyFont="1" applyBorder="1" applyAlignment="1" applyProtection="1">
      <alignment horizontal="left" vertical="top" wrapText="1"/>
      <protection hidden="1"/>
    </xf>
    <xf numFmtId="0" fontId="20" fillId="6" borderId="45" xfId="1" applyFont="1" applyBorder="1" applyAlignment="1" applyProtection="1">
      <alignment horizontal="left" vertical="top" wrapText="1"/>
      <protection hidden="1"/>
    </xf>
    <xf numFmtId="0" fontId="21" fillId="6" borderId="0" xfId="1" applyFont="1" applyBorder="1" applyAlignment="1" applyProtection="1">
      <alignment horizontal="left" vertical="top" wrapText="1"/>
      <protection hidden="1"/>
    </xf>
    <xf numFmtId="0" fontId="21" fillId="6" borderId="24" xfId="1" applyFont="1" applyBorder="1" applyAlignment="1" applyProtection="1">
      <alignment horizontal="left" vertical="top" wrapText="1"/>
      <protection hidden="1"/>
    </xf>
    <xf numFmtId="0" fontId="20" fillId="6" borderId="44" xfId="1" applyFont="1" applyBorder="1" applyAlignment="1" applyProtection="1">
      <alignment vertical="top"/>
      <protection hidden="1"/>
    </xf>
    <xf numFmtId="0" fontId="20" fillId="6" borderId="45" xfId="1" applyFont="1" applyBorder="1" applyAlignment="1" applyProtection="1">
      <alignment vertical="top"/>
      <protection hidden="1"/>
    </xf>
    <xf numFmtId="0" fontId="4" fillId="9" borderId="5" xfId="0" applyFont="1" applyFill="1" applyBorder="1" applyAlignment="1" applyProtection="1">
      <alignment vertical="top" wrapText="1"/>
      <protection hidden="1"/>
    </xf>
    <xf numFmtId="0" fontId="4" fillId="9" borderId="6" xfId="0" applyFont="1" applyFill="1" applyBorder="1" applyAlignment="1" applyProtection="1">
      <alignment vertical="top" wrapText="1"/>
      <protection hidden="1"/>
    </xf>
    <xf numFmtId="0" fontId="4" fillId="9" borderId="18" xfId="0" applyFont="1" applyFill="1" applyBorder="1" applyAlignment="1" applyProtection="1">
      <alignment vertical="top" wrapText="1"/>
      <protection hidden="1"/>
    </xf>
    <xf numFmtId="0" fontId="0" fillId="0" borderId="19" xfId="0" applyBorder="1" applyAlignment="1" applyProtection="1">
      <alignment vertical="top" wrapText="1"/>
      <protection hidden="1"/>
    </xf>
    <xf numFmtId="0" fontId="4" fillId="9" borderId="16" xfId="0" applyFont="1" applyFill="1" applyBorder="1" applyAlignment="1" applyProtection="1">
      <alignment vertical="top" wrapText="1"/>
      <protection hidden="1"/>
    </xf>
    <xf numFmtId="0" fontId="0" fillId="0" borderId="17" xfId="0" applyBorder="1" applyAlignment="1" applyProtection="1">
      <alignment vertical="top" wrapText="1"/>
      <protection hidden="1"/>
    </xf>
    <xf numFmtId="0" fontId="0" fillId="0" borderId="17" xfId="0" applyBorder="1" applyAlignment="1">
      <alignment vertical="top" wrapText="1"/>
    </xf>
    <xf numFmtId="0" fontId="4" fillId="9" borderId="49" xfId="0" applyFont="1" applyFill="1" applyBorder="1" applyAlignment="1" applyProtection="1">
      <alignment horizontal="center" vertical="top" wrapText="1"/>
      <protection hidden="1"/>
    </xf>
    <xf numFmtId="0" fontId="4" fillId="9" borderId="15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84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OpenAADepos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24 Integration Studio"/>
      <sheetName val="OPENAADEPOSIT"/>
      <sheetName val="CAPITALISEINTERESTAADEPOSI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zoomScale="85" zoomScaleNormal="85" workbookViewId="0">
      <selection activeCell="B13" sqref="B13:G27"/>
    </sheetView>
  </sheetViews>
  <sheetFormatPr defaultRowHeight="12.75" x14ac:dyDescent="0.25"/>
  <cols>
    <col min="1" max="1" width="3.42578125" style="51" customWidth="1"/>
    <col min="2" max="2" width="25.85546875" style="51" customWidth="1"/>
    <col min="3" max="3" width="23.42578125" style="51" customWidth="1"/>
    <col min="4" max="4" width="21.7109375" style="52" customWidth="1"/>
    <col min="5" max="5" width="12.5703125" style="53" customWidth="1"/>
    <col min="6" max="6" width="12.42578125" style="54" customWidth="1"/>
    <col min="7" max="7" width="74.42578125" style="51" customWidth="1"/>
    <col min="8" max="41" width="9.140625" style="51"/>
    <col min="42" max="42" width="18.85546875" style="51" customWidth="1"/>
    <col min="43" max="43" width="39.140625" style="51" customWidth="1"/>
    <col min="44" max="44" width="41.5703125" style="51" customWidth="1"/>
    <col min="45" max="45" width="42" style="51" customWidth="1"/>
    <col min="46" max="16384" width="9.140625" style="51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97" t="s">
        <v>78</v>
      </c>
      <c r="C3" s="98"/>
      <c r="D3" s="98"/>
      <c r="E3" s="99"/>
      <c r="F3" s="99"/>
      <c r="G3" s="100"/>
    </row>
    <row r="4" spans="2:7" ht="14.1" customHeight="1" x14ac:dyDescent="0.25"/>
    <row r="7" spans="2:7" ht="19.5" thickBot="1" x14ac:dyDescent="0.3">
      <c r="B7" s="101" t="s">
        <v>79</v>
      </c>
      <c r="C7" s="102"/>
      <c r="D7" s="102"/>
      <c r="E7" s="103"/>
      <c r="F7" s="103"/>
      <c r="G7" s="104"/>
    </row>
    <row r="8" spans="2:7" ht="39.75" thickTop="1" thickBot="1" x14ac:dyDescent="0.3">
      <c r="B8" s="55" t="s">
        <v>80</v>
      </c>
      <c r="C8" s="56" t="s">
        <v>81</v>
      </c>
      <c r="D8" s="57" t="s">
        <v>82</v>
      </c>
      <c r="E8" s="58" t="s">
        <v>83</v>
      </c>
      <c r="F8" s="59" t="s">
        <v>84</v>
      </c>
      <c r="G8" s="60" t="s">
        <v>1</v>
      </c>
    </row>
    <row r="9" spans="2:7" ht="13.5" thickTop="1" x14ac:dyDescent="0.25">
      <c r="B9" s="61" t="s">
        <v>89</v>
      </c>
      <c r="C9" s="62" t="s">
        <v>90</v>
      </c>
      <c r="D9" s="63" t="s">
        <v>91</v>
      </c>
      <c r="E9" s="64"/>
      <c r="F9" s="65">
        <v>1</v>
      </c>
      <c r="G9" s="66"/>
    </row>
    <row r="10" spans="2:7" x14ac:dyDescent="0.25">
      <c r="B10" s="67"/>
      <c r="C10" s="68"/>
      <c r="D10" s="69"/>
      <c r="E10" s="70"/>
      <c r="F10" s="71"/>
      <c r="G10" s="72"/>
    </row>
    <row r="13" spans="2:7" x14ac:dyDescent="0.25">
      <c r="B13" s="105" t="s">
        <v>105</v>
      </c>
      <c r="C13" s="105"/>
      <c r="D13" s="105"/>
      <c r="E13" s="105"/>
      <c r="F13" s="105"/>
      <c r="G13" s="105"/>
    </row>
    <row r="14" spans="2:7" x14ac:dyDescent="0.25">
      <c r="B14" s="105"/>
      <c r="C14" s="105"/>
      <c r="D14" s="105"/>
      <c r="E14" s="105"/>
      <c r="F14" s="105"/>
      <c r="G14" s="105"/>
    </row>
    <row r="15" spans="2:7" ht="63.75" customHeight="1" x14ac:dyDescent="0.25">
      <c r="B15" s="105"/>
      <c r="C15" s="105"/>
      <c r="D15" s="105"/>
      <c r="E15" s="105"/>
      <c r="F15" s="105"/>
      <c r="G15" s="105"/>
    </row>
    <row r="16" spans="2:7" x14ac:dyDescent="0.25">
      <c r="B16" s="105"/>
      <c r="C16" s="105"/>
      <c r="D16" s="105"/>
      <c r="E16" s="105"/>
      <c r="F16" s="105"/>
      <c r="G16" s="105"/>
    </row>
    <row r="17" spans="2:11" x14ac:dyDescent="0.25">
      <c r="B17" s="105"/>
      <c r="C17" s="105"/>
      <c r="D17" s="105"/>
      <c r="E17" s="105"/>
      <c r="F17" s="105"/>
      <c r="G17" s="105"/>
    </row>
    <row r="18" spans="2:11" x14ac:dyDescent="0.25">
      <c r="B18" s="105"/>
      <c r="C18" s="105"/>
      <c r="D18" s="105"/>
      <c r="E18" s="105"/>
      <c r="F18" s="105"/>
      <c r="G18" s="105"/>
    </row>
    <row r="19" spans="2:11" x14ac:dyDescent="0.25">
      <c r="B19" s="105"/>
      <c r="C19" s="105"/>
      <c r="D19" s="105"/>
      <c r="E19" s="105"/>
      <c r="F19" s="105"/>
      <c r="G19" s="105"/>
    </row>
    <row r="20" spans="2:11" x14ac:dyDescent="0.25">
      <c r="B20" s="105"/>
      <c r="C20" s="105"/>
      <c r="D20" s="105"/>
      <c r="E20" s="105"/>
      <c r="F20" s="105"/>
      <c r="G20" s="105"/>
    </row>
    <row r="21" spans="2:11" x14ac:dyDescent="0.25">
      <c r="B21" s="105"/>
      <c r="C21" s="105"/>
      <c r="D21" s="105"/>
      <c r="E21" s="105"/>
      <c r="F21" s="105"/>
      <c r="G21" s="105"/>
    </row>
    <row r="22" spans="2:11" x14ac:dyDescent="0.25">
      <c r="B22" s="105"/>
      <c r="C22" s="105"/>
      <c r="D22" s="105"/>
      <c r="E22" s="105"/>
      <c r="F22" s="105"/>
      <c r="G22" s="105"/>
    </row>
    <row r="23" spans="2:11" x14ac:dyDescent="0.25">
      <c r="B23" s="105"/>
      <c r="C23" s="105"/>
      <c r="D23" s="105"/>
      <c r="E23" s="105"/>
      <c r="F23" s="105"/>
      <c r="G23" s="105"/>
    </row>
    <row r="24" spans="2:11" x14ac:dyDescent="0.25">
      <c r="B24" s="105"/>
      <c r="C24" s="105"/>
      <c r="D24" s="105"/>
      <c r="E24" s="105"/>
      <c r="F24" s="105"/>
      <c r="G24" s="105"/>
    </row>
    <row r="25" spans="2:11" x14ac:dyDescent="0.25">
      <c r="B25" s="105"/>
      <c r="C25" s="105"/>
      <c r="D25" s="105"/>
      <c r="E25" s="105"/>
      <c r="F25" s="105"/>
      <c r="G25" s="105"/>
    </row>
    <row r="26" spans="2:11" x14ac:dyDescent="0.25">
      <c r="B26" s="105"/>
      <c r="C26" s="105"/>
      <c r="D26" s="105"/>
      <c r="E26" s="105"/>
      <c r="F26" s="105"/>
      <c r="G26" s="105"/>
      <c r="K26" s="73"/>
    </row>
    <row r="27" spans="2:11" x14ac:dyDescent="0.25">
      <c r="B27" s="105"/>
      <c r="C27" s="105"/>
      <c r="D27" s="105"/>
      <c r="E27" s="105"/>
      <c r="F27" s="105"/>
      <c r="G27" s="105"/>
    </row>
    <row r="28" spans="2:11" x14ac:dyDescent="0.25">
      <c r="B28" s="73"/>
      <c r="C28" s="73"/>
      <c r="D28" s="73"/>
      <c r="E28" s="73"/>
      <c r="F28" s="73"/>
      <c r="G28" s="73"/>
    </row>
    <row r="29" spans="2:11" x14ac:dyDescent="0.25">
      <c r="B29" s="73"/>
      <c r="C29" s="73"/>
      <c r="D29" s="73"/>
      <c r="E29" s="73"/>
      <c r="F29" s="73"/>
      <c r="G29" s="73"/>
    </row>
    <row r="30" spans="2:11" x14ac:dyDescent="0.25">
      <c r="B30" s="73"/>
      <c r="C30" s="73"/>
      <c r="D30" s="73"/>
      <c r="E30" s="73"/>
      <c r="F30" s="73"/>
      <c r="G30" s="73"/>
    </row>
    <row r="31" spans="2:11" x14ac:dyDescent="0.25">
      <c r="B31" s="73"/>
      <c r="C31" s="73"/>
      <c r="D31" s="73"/>
      <c r="E31" s="73"/>
      <c r="F31" s="73"/>
      <c r="G31" s="73"/>
    </row>
    <row r="32" spans="2:11" x14ac:dyDescent="0.25">
      <c r="B32" s="73"/>
      <c r="C32" s="73"/>
      <c r="D32" s="73"/>
      <c r="E32" s="73"/>
      <c r="F32" s="73"/>
      <c r="G32" s="73"/>
    </row>
    <row r="33" spans="2:7" x14ac:dyDescent="0.25">
      <c r="B33" s="73"/>
      <c r="C33" s="73"/>
      <c r="D33" s="73"/>
      <c r="E33" s="73"/>
      <c r="F33" s="73"/>
      <c r="G33" s="73"/>
    </row>
    <row r="34" spans="2:7" x14ac:dyDescent="0.25">
      <c r="B34" s="73"/>
      <c r="C34" s="73"/>
      <c r="D34" s="73"/>
      <c r="E34" s="73"/>
      <c r="F34" s="73"/>
      <c r="G34" s="73"/>
    </row>
    <row r="35" spans="2:7" x14ac:dyDescent="0.25">
      <c r="B35" s="73"/>
      <c r="C35" s="73"/>
      <c r="D35" s="73"/>
      <c r="E35" s="73"/>
      <c r="F35" s="73"/>
      <c r="G35" s="73"/>
    </row>
    <row r="36" spans="2:7" x14ac:dyDescent="0.25">
      <c r="B36" s="73"/>
      <c r="C36" s="73"/>
      <c r="D36" s="73"/>
      <c r="E36" s="73"/>
      <c r="F36" s="73"/>
      <c r="G36" s="73"/>
    </row>
    <row r="37" spans="2:7" x14ac:dyDescent="0.25">
      <c r="B37" s="73"/>
      <c r="C37" s="73"/>
      <c r="D37" s="73"/>
      <c r="E37" s="73"/>
      <c r="F37" s="73"/>
      <c r="G37" s="73"/>
    </row>
    <row r="38" spans="2:7" x14ac:dyDescent="0.25">
      <c r="B38" s="73"/>
      <c r="C38" s="73"/>
      <c r="D38" s="73"/>
      <c r="E38" s="73"/>
      <c r="F38" s="73"/>
      <c r="G38" s="73"/>
    </row>
    <row r="39" spans="2:7" x14ac:dyDescent="0.25">
      <c r="B39" s="73"/>
      <c r="C39" s="73"/>
      <c r="D39" s="73"/>
      <c r="E39" s="73"/>
      <c r="F39" s="73"/>
      <c r="G39" s="73"/>
    </row>
    <row r="40" spans="2:7" x14ac:dyDescent="0.25">
      <c r="B40" s="73"/>
      <c r="C40" s="73"/>
      <c r="D40" s="73"/>
      <c r="E40" s="73"/>
      <c r="F40" s="73"/>
      <c r="G40" s="73"/>
    </row>
    <row r="41" spans="2:7" x14ac:dyDescent="0.25">
      <c r="B41" s="73"/>
      <c r="C41" s="73"/>
      <c r="D41" s="73"/>
      <c r="E41" s="73"/>
      <c r="F41" s="73"/>
      <c r="G41" s="73"/>
    </row>
    <row r="42" spans="2:7" x14ac:dyDescent="0.25">
      <c r="B42" s="73"/>
      <c r="C42" s="73"/>
      <c r="D42" s="73"/>
      <c r="E42" s="73"/>
      <c r="F42" s="73"/>
      <c r="G42" s="73"/>
    </row>
    <row r="43" spans="2:7" x14ac:dyDescent="0.25">
      <c r="B43" s="73"/>
      <c r="C43" s="73"/>
      <c r="D43" s="73"/>
      <c r="E43" s="73"/>
      <c r="F43" s="73"/>
      <c r="G43" s="73"/>
    </row>
    <row r="44" spans="2:7" x14ac:dyDescent="0.25">
      <c r="B44" s="73"/>
      <c r="C44" s="73"/>
      <c r="D44" s="73"/>
      <c r="E44" s="73"/>
      <c r="F44" s="73"/>
      <c r="G44" s="73"/>
    </row>
    <row r="45" spans="2:7" x14ac:dyDescent="0.25">
      <c r="B45" s="73"/>
      <c r="C45" s="73"/>
      <c r="D45" s="73"/>
      <c r="E45" s="73"/>
      <c r="F45" s="73"/>
      <c r="G45" s="73"/>
    </row>
    <row r="46" spans="2:7" x14ac:dyDescent="0.25">
      <c r="B46" s="73"/>
      <c r="C46" s="73"/>
      <c r="D46" s="73"/>
      <c r="E46" s="73"/>
      <c r="F46" s="73"/>
      <c r="G46" s="73"/>
    </row>
    <row r="47" spans="2:7" x14ac:dyDescent="0.25">
      <c r="B47" s="73"/>
      <c r="C47" s="73"/>
      <c r="D47" s="73"/>
      <c r="E47" s="73"/>
      <c r="F47" s="73"/>
      <c r="G47" s="73"/>
    </row>
    <row r="48" spans="2:7" x14ac:dyDescent="0.25">
      <c r="B48" s="73"/>
      <c r="C48" s="73"/>
      <c r="D48" s="73"/>
      <c r="E48" s="73"/>
      <c r="F48" s="73"/>
      <c r="G48" s="73"/>
    </row>
    <row r="49" spans="2:7" x14ac:dyDescent="0.25">
      <c r="B49" s="73"/>
      <c r="C49" s="73"/>
      <c r="D49" s="73"/>
      <c r="E49" s="73"/>
      <c r="F49" s="73"/>
      <c r="G49" s="73"/>
    </row>
    <row r="50" spans="2:7" x14ac:dyDescent="0.25">
      <c r="B50" s="73"/>
      <c r="C50" s="73"/>
      <c r="D50" s="73"/>
      <c r="E50" s="73"/>
      <c r="F50" s="73"/>
      <c r="G50" s="73"/>
    </row>
    <row r="51" spans="2:7" x14ac:dyDescent="0.25">
      <c r="B51" s="73"/>
      <c r="C51" s="73"/>
      <c r="D51" s="73"/>
      <c r="E51" s="73"/>
      <c r="F51" s="73"/>
      <c r="G51" s="73"/>
    </row>
    <row r="52" spans="2:7" x14ac:dyDescent="0.25">
      <c r="B52" s="73"/>
      <c r="C52" s="73"/>
      <c r="D52" s="73"/>
      <c r="E52" s="73"/>
      <c r="F52" s="73"/>
      <c r="G52" s="73"/>
    </row>
  </sheetData>
  <mergeCells count="3">
    <mergeCell ref="B3:G3"/>
    <mergeCell ref="B7:G7"/>
    <mergeCell ref="B13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85" zoomScaleNormal="85" workbookViewId="0">
      <selection activeCell="C10" sqref="C10"/>
    </sheetView>
  </sheetViews>
  <sheetFormatPr defaultRowHeight="15" x14ac:dyDescent="0.25"/>
  <cols>
    <col min="1" max="1" width="33.28515625" customWidth="1"/>
    <col min="2" max="3" width="25.7109375" customWidth="1"/>
    <col min="4" max="4" width="37.140625" customWidth="1"/>
    <col min="5" max="5" width="25.7109375" customWidth="1"/>
    <col min="6" max="6" width="30.7109375" customWidth="1"/>
    <col min="7" max="7" width="40.7109375" customWidth="1"/>
  </cols>
  <sheetData>
    <row r="1" spans="1:7" ht="27.75" thickBot="1" x14ac:dyDescent="0.3">
      <c r="A1" s="106" t="s">
        <v>6</v>
      </c>
      <c r="B1" s="107"/>
      <c r="C1" s="107"/>
      <c r="D1" s="107"/>
      <c r="E1" s="107"/>
      <c r="F1" s="107"/>
      <c r="G1" s="74"/>
    </row>
    <row r="2" spans="1:7" ht="15.75" thickBot="1" x14ac:dyDescent="0.3">
      <c r="A2" s="108" t="s">
        <v>4</v>
      </c>
      <c r="B2" s="110" t="s">
        <v>85</v>
      </c>
      <c r="C2" s="111"/>
      <c r="D2" s="110" t="s">
        <v>14</v>
      </c>
      <c r="E2" s="111"/>
      <c r="F2" s="50" t="s">
        <v>16</v>
      </c>
      <c r="G2" s="75" t="s">
        <v>86</v>
      </c>
    </row>
    <row r="3" spans="1:7" ht="15.75" thickBot="1" x14ac:dyDescent="0.3">
      <c r="A3" s="109"/>
      <c r="B3" s="4" t="s">
        <v>4</v>
      </c>
      <c r="C3" s="5" t="s">
        <v>13</v>
      </c>
      <c r="D3" s="4" t="s">
        <v>15</v>
      </c>
      <c r="E3" s="6" t="s">
        <v>7</v>
      </c>
      <c r="F3" s="7" t="s">
        <v>15</v>
      </c>
      <c r="G3" s="76"/>
    </row>
    <row r="4" spans="1:7" ht="15.75" thickTop="1" x14ac:dyDescent="0.25">
      <c r="A4" s="8" t="s">
        <v>92</v>
      </c>
      <c r="B4" s="9" t="s">
        <v>93</v>
      </c>
      <c r="C4" s="77" t="s">
        <v>94</v>
      </c>
      <c r="D4" s="78"/>
      <c r="E4" s="79"/>
      <c r="F4" s="80"/>
      <c r="G4" s="8" t="s">
        <v>92</v>
      </c>
    </row>
    <row r="7" spans="1:7" ht="27.75" thickBot="1" x14ac:dyDescent="0.3">
      <c r="A7" s="81" t="s">
        <v>17</v>
      </c>
      <c r="B7" s="82"/>
    </row>
    <row r="8" spans="1:7" ht="26.25" thickTop="1" x14ac:dyDescent="0.25">
      <c r="A8" s="83" t="s">
        <v>4</v>
      </c>
      <c r="B8" s="8" t="s">
        <v>92</v>
      </c>
    </row>
    <row r="9" spans="1:7" x14ac:dyDescent="0.25">
      <c r="A9" s="84" t="s">
        <v>87</v>
      </c>
      <c r="B9" s="85" t="s">
        <v>104</v>
      </c>
    </row>
    <row r="10" spans="1:7" x14ac:dyDescent="0.25">
      <c r="A10" s="86" t="s">
        <v>88</v>
      </c>
      <c r="B10" s="85" t="s">
        <v>104</v>
      </c>
    </row>
  </sheetData>
  <mergeCells count="4">
    <mergeCell ref="A1:F1"/>
    <mergeCell ref="A2:A3"/>
    <mergeCell ref="B2:C2"/>
    <mergeCell ref="D2:E2"/>
  </mergeCells>
  <conditionalFormatting sqref="D4:E4">
    <cfRule type="expression" dxfId="83" priority="12">
      <formula>CELL("contents", #REF!) = "Application"</formula>
    </cfRule>
  </conditionalFormatting>
  <conditionalFormatting sqref="D4:E4">
    <cfRule type="expression" dxfId="82" priority="11">
      <formula>CELL("contents", #REF!) = "Version"</formula>
    </cfRule>
  </conditionalFormatting>
  <conditionalFormatting sqref="D4:E4">
    <cfRule type="expression" dxfId="81" priority="10">
      <formula>CELL("contents", #REF!) = "TSA Service"</formula>
    </cfRule>
  </conditionalFormatting>
  <conditionalFormatting sqref="D4:E4">
    <cfRule type="expression" dxfId="80" priority="9">
      <formula>CELL("contents", #REF!) = "&lt;Please select a value&gt;"</formula>
    </cfRule>
  </conditionalFormatting>
  <conditionalFormatting sqref="B4:C4">
    <cfRule type="expression" dxfId="79" priority="8">
      <formula>CELL("contents", #REF!) = "Version"</formula>
    </cfRule>
  </conditionalFormatting>
  <conditionalFormatting sqref="B4:C4">
    <cfRule type="expression" dxfId="78" priority="7">
      <formula>CELL("contents", #REF!) = "Component Service"</formula>
    </cfRule>
  </conditionalFormatting>
  <conditionalFormatting sqref="B4:C4">
    <cfRule type="expression" dxfId="77" priority="6">
      <formula>CELL("contents", #REF!) = "TSA Service"</formula>
    </cfRule>
  </conditionalFormatting>
  <conditionalFormatting sqref="B4:C4">
    <cfRule type="expression" dxfId="76" priority="5">
      <formula>CELL("contents", #REF!) = "&lt;Please select a value&gt;"</formula>
    </cfRule>
  </conditionalFormatting>
  <conditionalFormatting sqref="F4">
    <cfRule type="expression" dxfId="75" priority="4">
      <formula>CELL("contents", #REF!) = "Application"</formula>
    </cfRule>
  </conditionalFormatting>
  <conditionalFormatting sqref="F4">
    <cfRule type="expression" dxfId="74" priority="3">
      <formula>CELL("contents", #REF!) = "Version"</formula>
    </cfRule>
  </conditionalFormatting>
  <conditionalFormatting sqref="F4">
    <cfRule type="expression" dxfId="73" priority="2">
      <formula>CELL("contents", #REF!) = "Component Service"</formula>
    </cfRule>
  </conditionalFormatting>
  <conditionalFormatting sqref="F4">
    <cfRule type="expression" dxfId="72" priority="1">
      <formula>CELL("contents", #REF!) = "&lt;Please select a value&gt;"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32"/>
  <sheetViews>
    <sheetView tabSelected="1" topLeftCell="A7" zoomScale="70" zoomScaleNormal="70" workbookViewId="0">
      <selection activeCell="J18" sqref="J18"/>
    </sheetView>
  </sheetViews>
  <sheetFormatPr defaultRowHeight="14.1" customHeight="1" x14ac:dyDescent="0.25"/>
  <cols>
    <col min="1" max="1" width="26.7109375" style="1" customWidth="1"/>
    <col min="2" max="3" width="18.42578125" style="10" customWidth="1"/>
    <col min="4" max="4" width="15.5703125" style="1" customWidth="1"/>
    <col min="5" max="5" width="15.42578125" style="1" customWidth="1"/>
    <col min="6" max="6" width="27.85546875" style="1" customWidth="1"/>
    <col min="7" max="7" width="25.28515625" style="1" customWidth="1"/>
    <col min="8" max="8" width="23" style="1" customWidth="1"/>
    <col min="9" max="9" width="31.140625" style="1" customWidth="1"/>
    <col min="10" max="10" width="38.28515625" style="2" customWidth="1"/>
    <col min="11" max="11" width="29.42578125" style="2" customWidth="1"/>
    <col min="12" max="16384" width="9.140625" style="1"/>
  </cols>
  <sheetData>
    <row r="1" spans="1:11" s="35" customFormat="1" ht="20.25" customHeight="1" x14ac:dyDescent="0.25">
      <c r="A1" s="34" t="s">
        <v>20</v>
      </c>
      <c r="B1" s="112" t="s">
        <v>33</v>
      </c>
      <c r="C1" s="113"/>
      <c r="D1" s="113"/>
      <c r="E1" s="113"/>
      <c r="F1" s="114"/>
      <c r="G1" s="114"/>
      <c r="H1" s="114"/>
      <c r="I1" s="114"/>
      <c r="J1" s="114"/>
      <c r="K1" s="114"/>
    </row>
    <row r="2" spans="1:11" s="35" customFormat="1" ht="22.5" customHeight="1" x14ac:dyDescent="0.25">
      <c r="A2" s="36" t="s">
        <v>5</v>
      </c>
      <c r="B2" s="116" t="s">
        <v>51</v>
      </c>
      <c r="C2" s="117"/>
      <c r="D2" s="117"/>
      <c r="E2" s="117"/>
      <c r="F2" s="114"/>
      <c r="G2" s="114"/>
      <c r="H2" s="114"/>
      <c r="I2" s="114"/>
      <c r="J2" s="114"/>
      <c r="K2" s="114"/>
    </row>
    <row r="3" spans="1:11" s="35" customFormat="1" ht="33.75" customHeight="1" x14ac:dyDescent="0.25">
      <c r="A3" s="36" t="s">
        <v>61</v>
      </c>
      <c r="B3" s="116" t="s">
        <v>77</v>
      </c>
      <c r="C3" s="117"/>
      <c r="D3" s="117"/>
      <c r="E3" s="117"/>
      <c r="F3" s="115"/>
      <c r="G3" s="115"/>
      <c r="H3" s="115"/>
      <c r="I3" s="115"/>
      <c r="J3" s="115"/>
      <c r="K3" s="115"/>
    </row>
    <row r="4" spans="1:11" s="3" customFormat="1" ht="32.25" customHeight="1" thickBot="1" x14ac:dyDescent="0.3">
      <c r="A4" s="118" t="s">
        <v>3</v>
      </c>
      <c r="B4" s="119"/>
      <c r="C4" s="40"/>
      <c r="D4" s="41"/>
      <c r="E4" s="42"/>
      <c r="F4" s="122" t="s">
        <v>2</v>
      </c>
      <c r="G4" s="122" t="s">
        <v>0</v>
      </c>
      <c r="H4" s="125" t="s">
        <v>64</v>
      </c>
      <c r="I4" s="126"/>
      <c r="J4" s="122" t="s">
        <v>65</v>
      </c>
      <c r="K4" s="120" t="s">
        <v>1</v>
      </c>
    </row>
    <row r="5" spans="1:11" s="3" customFormat="1" ht="49.5" customHeight="1" thickBot="1" x14ac:dyDescent="0.3">
      <c r="A5" s="43" t="s">
        <v>10</v>
      </c>
      <c r="B5" s="44" t="s">
        <v>62</v>
      </c>
      <c r="C5" s="45" t="s">
        <v>5</v>
      </c>
      <c r="D5" s="46" t="s">
        <v>19</v>
      </c>
      <c r="E5" s="47" t="s">
        <v>63</v>
      </c>
      <c r="F5" s="123"/>
      <c r="G5" s="123"/>
      <c r="H5" s="48" t="s">
        <v>12</v>
      </c>
      <c r="I5" s="49" t="s">
        <v>18</v>
      </c>
      <c r="J5" s="124"/>
      <c r="K5" s="121"/>
    </row>
    <row r="6" spans="1:11" s="11" customFormat="1" ht="152.25" customHeight="1" thickTop="1" x14ac:dyDescent="0.25">
      <c r="A6" s="12" t="s">
        <v>21</v>
      </c>
      <c r="B6" s="13" t="s">
        <v>22</v>
      </c>
      <c r="C6" s="37" t="s">
        <v>66</v>
      </c>
      <c r="D6" s="14" t="s">
        <v>9</v>
      </c>
      <c r="E6" s="15" t="s">
        <v>22</v>
      </c>
      <c r="F6" s="88" t="s">
        <v>96</v>
      </c>
      <c r="G6" s="89" t="s">
        <v>97</v>
      </c>
      <c r="H6" s="90" t="s">
        <v>98</v>
      </c>
      <c r="I6" s="91" t="str">
        <f>G6</f>
        <v>ID
CO.CODE
MNEMONIC</v>
      </c>
      <c r="J6" s="87" t="s">
        <v>95</v>
      </c>
      <c r="K6" s="16" t="s">
        <v>52</v>
      </c>
    </row>
    <row r="7" spans="1:11" ht="66" customHeight="1" x14ac:dyDescent="0.25">
      <c r="A7" s="17" t="s">
        <v>23</v>
      </c>
      <c r="B7" s="18" t="s">
        <v>54</v>
      </c>
      <c r="C7" s="38" t="s">
        <v>67</v>
      </c>
      <c r="D7" s="19" t="s">
        <v>9</v>
      </c>
      <c r="E7" s="20" t="e">
        <f>VLOOKUP(#REF!,#REF!,2,FALSE)</f>
        <v>#REF!</v>
      </c>
      <c r="F7" s="92" t="s">
        <v>99</v>
      </c>
      <c r="G7" s="94" t="s">
        <v>100</v>
      </c>
      <c r="H7" s="93" t="s">
        <v>101</v>
      </c>
      <c r="I7" s="95" t="s">
        <v>100</v>
      </c>
      <c r="J7" s="21" t="s">
        <v>102</v>
      </c>
      <c r="K7" s="22"/>
    </row>
    <row r="8" spans="1:11" ht="15.75" customHeight="1" x14ac:dyDescent="0.25">
      <c r="A8" s="23" t="s">
        <v>34</v>
      </c>
      <c r="B8" s="18"/>
      <c r="C8" s="39"/>
      <c r="D8" s="24" t="s">
        <v>9</v>
      </c>
      <c r="E8" s="25"/>
      <c r="F8" s="26"/>
      <c r="G8" s="27"/>
      <c r="H8" s="28"/>
      <c r="I8" s="29"/>
      <c r="J8" s="29" t="s">
        <v>56</v>
      </c>
      <c r="K8" s="30"/>
    </row>
    <row r="9" spans="1:11" ht="64.5" customHeight="1" x14ac:dyDescent="0.25">
      <c r="A9" s="17" t="s">
        <v>53</v>
      </c>
      <c r="B9" s="18" t="s">
        <v>55</v>
      </c>
      <c r="C9" s="39" t="s">
        <v>68</v>
      </c>
      <c r="D9" s="24" t="s">
        <v>9</v>
      </c>
      <c r="E9" s="25" t="e">
        <f>VLOOKUP(#REF!,#REF!,2,FALSE)</f>
        <v>#REF!</v>
      </c>
      <c r="F9" s="92" t="s">
        <v>99</v>
      </c>
      <c r="G9" s="94" t="s">
        <v>100</v>
      </c>
      <c r="H9" s="93" t="s">
        <v>101</v>
      </c>
      <c r="I9" s="95" t="s">
        <v>100</v>
      </c>
      <c r="J9" s="21" t="s">
        <v>102</v>
      </c>
      <c r="K9" s="22"/>
    </row>
    <row r="10" spans="1:11" ht="92.25" customHeight="1" x14ac:dyDescent="0.25">
      <c r="A10" s="17" t="s">
        <v>28</v>
      </c>
      <c r="B10" s="18" t="s">
        <v>32</v>
      </c>
      <c r="C10" s="39" t="s">
        <v>69</v>
      </c>
      <c r="D10" s="24" t="s">
        <v>11</v>
      </c>
      <c r="E10" s="25" t="e">
        <f>VLOOKUP(#REF!,#REF!,2,FALSE)</f>
        <v>#REF!</v>
      </c>
      <c r="F10" s="92" t="s">
        <v>99</v>
      </c>
      <c r="G10" s="94" t="s">
        <v>100</v>
      </c>
      <c r="H10" s="93" t="s">
        <v>101</v>
      </c>
      <c r="I10" s="95" t="s">
        <v>100</v>
      </c>
      <c r="J10" s="21" t="s">
        <v>103</v>
      </c>
      <c r="K10" s="30"/>
    </row>
    <row r="11" spans="1:11" ht="15.75" customHeight="1" x14ac:dyDescent="0.25">
      <c r="A11" s="17" t="s">
        <v>24</v>
      </c>
      <c r="B11" s="18" t="s">
        <v>57</v>
      </c>
      <c r="C11" s="39" t="s">
        <v>70</v>
      </c>
      <c r="D11" s="24" t="s">
        <v>11</v>
      </c>
      <c r="E11" s="25" t="e">
        <f>VLOOKUP(#REF!,#REF!,2,FALSE)</f>
        <v>#REF!</v>
      </c>
      <c r="F11" s="26"/>
      <c r="G11" s="26"/>
      <c r="H11" s="28"/>
      <c r="I11" s="31"/>
      <c r="J11" s="29" t="s">
        <v>25</v>
      </c>
      <c r="K11" s="30"/>
    </row>
    <row r="12" spans="1:11" ht="18" customHeight="1" x14ac:dyDescent="0.25">
      <c r="A12" s="23" t="s">
        <v>35</v>
      </c>
      <c r="B12" s="18"/>
      <c r="C12" s="39"/>
      <c r="D12" s="24" t="s">
        <v>11</v>
      </c>
      <c r="E12" s="25" t="e">
        <f>VLOOKUP(#REF!,#REF!,2,FALSE)</f>
        <v>#REF!</v>
      </c>
      <c r="F12" s="32"/>
      <c r="G12" s="26"/>
      <c r="H12" s="28"/>
      <c r="I12" s="33"/>
      <c r="J12" s="29"/>
      <c r="K12" s="30" t="s">
        <v>58</v>
      </c>
    </row>
    <row r="13" spans="1:11" ht="15.75" customHeight="1" x14ac:dyDescent="0.25">
      <c r="A13" s="23" t="s">
        <v>59</v>
      </c>
      <c r="B13" s="18"/>
      <c r="C13" s="39" t="s">
        <v>71</v>
      </c>
      <c r="D13" s="24" t="s">
        <v>11</v>
      </c>
      <c r="E13" s="25"/>
      <c r="F13" s="32"/>
      <c r="G13" s="32"/>
      <c r="H13" s="28"/>
      <c r="I13" s="33"/>
      <c r="J13" s="29" t="s">
        <v>25</v>
      </c>
      <c r="K13" s="30" t="s">
        <v>58</v>
      </c>
    </row>
    <row r="14" spans="1:11" ht="15" customHeight="1" x14ac:dyDescent="0.25">
      <c r="A14" s="23" t="s">
        <v>8</v>
      </c>
      <c r="B14" s="18"/>
      <c r="C14" s="39"/>
      <c r="D14" s="24" t="s">
        <v>11</v>
      </c>
      <c r="E14" s="25" t="e">
        <f>VLOOKUP(#REF!,#REF!,2,FALSE)</f>
        <v>#REF!</v>
      </c>
      <c r="F14" s="32"/>
      <c r="G14" s="32"/>
      <c r="H14" s="28"/>
      <c r="I14" s="33"/>
      <c r="J14" s="29" t="s">
        <v>25</v>
      </c>
      <c r="K14" s="30" t="s">
        <v>58</v>
      </c>
    </row>
    <row r="15" spans="1:11" ht="14.25" customHeight="1" x14ac:dyDescent="0.25">
      <c r="A15" s="23" t="s">
        <v>36</v>
      </c>
      <c r="B15" s="18"/>
      <c r="C15" s="39"/>
      <c r="D15" s="24" t="s">
        <v>11</v>
      </c>
      <c r="E15" s="25" t="e">
        <f>VLOOKUP(#REF!,#REF!,2,FALSE)</f>
        <v>#REF!</v>
      </c>
      <c r="F15" s="32"/>
      <c r="G15" s="32"/>
      <c r="H15" s="28"/>
      <c r="I15" s="33"/>
      <c r="J15" s="29" t="s">
        <v>25</v>
      </c>
      <c r="K15" s="30" t="s">
        <v>58</v>
      </c>
    </row>
    <row r="16" spans="1:11" ht="14.1" customHeight="1" x14ac:dyDescent="0.25">
      <c r="A16" s="23" t="s">
        <v>37</v>
      </c>
      <c r="B16" s="18"/>
      <c r="C16" s="39"/>
      <c r="D16" s="24" t="s">
        <v>11</v>
      </c>
      <c r="E16" s="25" t="e">
        <f>VLOOKUP(#REF!,#REF!,2,FALSE)</f>
        <v>#REF!</v>
      </c>
      <c r="F16" s="32"/>
      <c r="G16" s="32"/>
      <c r="H16" s="28"/>
      <c r="I16" s="33"/>
      <c r="J16" s="29" t="s">
        <v>25</v>
      </c>
      <c r="K16" s="30" t="s">
        <v>58</v>
      </c>
    </row>
    <row r="17" spans="1:11" ht="14.1" customHeight="1" x14ac:dyDescent="0.25">
      <c r="A17" s="23" t="s">
        <v>38</v>
      </c>
      <c r="B17" s="18"/>
      <c r="C17" s="39"/>
      <c r="D17" s="24" t="s">
        <v>11</v>
      </c>
      <c r="E17" s="25" t="e">
        <f>VLOOKUP(#REF!,#REF!,2,FALSE)</f>
        <v>#REF!</v>
      </c>
      <c r="F17" s="32"/>
      <c r="G17" s="32"/>
      <c r="H17" s="28"/>
      <c r="I17" s="33"/>
      <c r="J17" s="29" t="s">
        <v>25</v>
      </c>
      <c r="K17" s="30" t="s">
        <v>58</v>
      </c>
    </row>
    <row r="18" spans="1:11" ht="66.75" customHeight="1" x14ac:dyDescent="0.25">
      <c r="A18" s="23" t="s">
        <v>31</v>
      </c>
      <c r="B18" s="18"/>
      <c r="C18" s="39" t="s">
        <v>72</v>
      </c>
      <c r="D18" s="24" t="s">
        <v>11</v>
      </c>
      <c r="E18" s="25" t="e">
        <f>VLOOKUP(#REF!,#REF!,2,FALSE)</f>
        <v>#REF!</v>
      </c>
      <c r="F18" s="32"/>
      <c r="G18" s="26"/>
      <c r="H18" s="96"/>
      <c r="I18" s="31"/>
      <c r="J18" s="29"/>
      <c r="K18" s="30"/>
    </row>
    <row r="19" spans="1:11" ht="14.1" customHeight="1" x14ac:dyDescent="0.25">
      <c r="A19" s="23" t="s">
        <v>39</v>
      </c>
      <c r="B19" s="18"/>
      <c r="C19" s="39"/>
      <c r="D19" s="24" t="s">
        <v>11</v>
      </c>
      <c r="E19" s="25" t="e">
        <f>VLOOKUP(#REF!,#REF!,2,FALSE)</f>
        <v>#REF!</v>
      </c>
      <c r="F19" s="32"/>
      <c r="G19" s="32"/>
      <c r="H19" s="28"/>
      <c r="I19" s="33"/>
      <c r="J19" s="29" t="s">
        <v>25</v>
      </c>
      <c r="K19" s="30" t="s">
        <v>58</v>
      </c>
    </row>
    <row r="20" spans="1:11" ht="14.1" customHeight="1" x14ac:dyDescent="0.25">
      <c r="A20" s="23" t="s">
        <v>40</v>
      </c>
      <c r="B20" s="18"/>
      <c r="C20" s="39" t="s">
        <v>73</v>
      </c>
      <c r="D20" s="24" t="s">
        <v>11</v>
      </c>
      <c r="E20" s="25" t="e">
        <f>VLOOKUP(#REF!,#REF!,2,FALSE)</f>
        <v>#REF!</v>
      </c>
      <c r="F20" s="32"/>
      <c r="G20" s="32"/>
      <c r="H20" s="28"/>
      <c r="I20" s="33"/>
      <c r="J20" s="29" t="s">
        <v>25</v>
      </c>
      <c r="K20" s="30" t="s">
        <v>58</v>
      </c>
    </row>
    <row r="21" spans="1:11" ht="16.5" customHeight="1" x14ac:dyDescent="0.25">
      <c r="A21" s="23" t="s">
        <v>41</v>
      </c>
      <c r="B21" s="18"/>
      <c r="C21" s="39" t="s">
        <v>74</v>
      </c>
      <c r="D21" s="24" t="s">
        <v>11</v>
      </c>
      <c r="E21" s="25" t="e">
        <f>VLOOKUP(#REF!,#REF!,2,FALSE)</f>
        <v>#REF!</v>
      </c>
      <c r="F21" s="32"/>
      <c r="G21" s="32"/>
      <c r="H21" s="28"/>
      <c r="I21" s="33"/>
      <c r="J21" s="29" t="s">
        <v>25</v>
      </c>
      <c r="K21" s="30" t="s">
        <v>58</v>
      </c>
    </row>
    <row r="22" spans="1:11" ht="15.75" customHeight="1" x14ac:dyDescent="0.25">
      <c r="A22" s="17" t="s">
        <v>42</v>
      </c>
      <c r="B22" s="18"/>
      <c r="C22" s="39" t="s">
        <v>75</v>
      </c>
      <c r="D22" s="24" t="s">
        <v>11</v>
      </c>
      <c r="E22" s="25" t="e">
        <f>VLOOKUP(#REF!,#REF!,2,FALSE)</f>
        <v>#REF!</v>
      </c>
      <c r="F22" s="26"/>
      <c r="G22" s="26"/>
      <c r="H22" s="28"/>
      <c r="I22" s="33"/>
      <c r="J22" s="29" t="s">
        <v>25</v>
      </c>
      <c r="K22" s="30" t="s">
        <v>58</v>
      </c>
    </row>
    <row r="23" spans="1:11" ht="14.1" customHeight="1" x14ac:dyDescent="0.25">
      <c r="A23" s="23" t="s">
        <v>43</v>
      </c>
      <c r="B23" s="18"/>
      <c r="C23" s="39" t="s">
        <v>76</v>
      </c>
      <c r="D23" s="24" t="s">
        <v>9</v>
      </c>
      <c r="E23" s="25" t="e">
        <f>VLOOKUP(#REF!,#REF!,2,FALSE)</f>
        <v>#REF!</v>
      </c>
      <c r="F23" s="32"/>
      <c r="G23" s="32"/>
      <c r="H23" s="28"/>
      <c r="I23" s="33"/>
      <c r="J23" s="29" t="s">
        <v>25</v>
      </c>
      <c r="K23" s="30" t="s">
        <v>26</v>
      </c>
    </row>
    <row r="24" spans="1:11" ht="14.1" customHeight="1" x14ac:dyDescent="0.25">
      <c r="A24" s="23" t="s">
        <v>29</v>
      </c>
      <c r="B24" s="18"/>
      <c r="C24" s="39"/>
      <c r="D24" s="24" t="s">
        <v>11</v>
      </c>
      <c r="E24" s="25" t="e">
        <f>VLOOKUP(#REF!,#REF!,2,FALSE)</f>
        <v>#REF!</v>
      </c>
      <c r="F24" s="32"/>
      <c r="G24" s="32"/>
      <c r="H24" s="28"/>
      <c r="I24" s="33"/>
      <c r="J24" s="29" t="s">
        <v>25</v>
      </c>
      <c r="K24" s="30" t="s">
        <v>58</v>
      </c>
    </row>
    <row r="25" spans="1:11" ht="14.1" customHeight="1" x14ac:dyDescent="0.25">
      <c r="A25" s="23" t="s">
        <v>30</v>
      </c>
      <c r="B25" s="18"/>
      <c r="C25" s="39"/>
      <c r="D25" s="24" t="s">
        <v>9</v>
      </c>
      <c r="E25" s="25" t="e">
        <f>VLOOKUP(#REF!,#REF!,2,FALSE)</f>
        <v>#REF!</v>
      </c>
      <c r="F25" s="32"/>
      <c r="G25" s="32"/>
      <c r="H25" s="28"/>
      <c r="I25" s="33"/>
      <c r="J25" s="29" t="s">
        <v>25</v>
      </c>
      <c r="K25" s="30" t="s">
        <v>60</v>
      </c>
    </row>
    <row r="26" spans="1:11" ht="12.75" customHeight="1" x14ac:dyDescent="0.25">
      <c r="A26" s="23" t="s">
        <v>44</v>
      </c>
      <c r="B26" s="18"/>
      <c r="C26" s="39"/>
      <c r="D26" s="24" t="s">
        <v>11</v>
      </c>
      <c r="E26" s="25" t="e">
        <f>VLOOKUP(#REF!,#REF!,2,FALSE)</f>
        <v>#REF!</v>
      </c>
      <c r="F26" s="32" t="s">
        <v>27</v>
      </c>
      <c r="G26" s="32"/>
      <c r="H26" s="28"/>
      <c r="I26" s="33"/>
      <c r="J26" s="29" t="s">
        <v>25</v>
      </c>
      <c r="K26" s="30" t="s">
        <v>58</v>
      </c>
    </row>
    <row r="27" spans="1:11" ht="18" customHeight="1" x14ac:dyDescent="0.25">
      <c r="A27" s="23" t="s">
        <v>45</v>
      </c>
      <c r="B27" s="18"/>
      <c r="C27" s="39"/>
      <c r="D27" s="24" t="s">
        <v>9</v>
      </c>
      <c r="E27" s="25" t="e">
        <f>VLOOKUP(#REF!,#REF!,2,FALSE)</f>
        <v>#REF!</v>
      </c>
      <c r="F27" s="32"/>
      <c r="G27" s="32"/>
      <c r="H27" s="28"/>
      <c r="I27" s="33"/>
      <c r="J27" s="29" t="s">
        <v>25</v>
      </c>
      <c r="K27" s="30" t="s">
        <v>60</v>
      </c>
    </row>
    <row r="28" spans="1:11" ht="15" customHeight="1" x14ac:dyDescent="0.25">
      <c r="A28" s="23" t="s">
        <v>46</v>
      </c>
      <c r="B28" s="18"/>
      <c r="C28" s="39"/>
      <c r="D28" s="24" t="s">
        <v>9</v>
      </c>
      <c r="E28" s="25" t="e">
        <f>VLOOKUP(#REF!,#REF!,2,FALSE)</f>
        <v>#REF!</v>
      </c>
      <c r="F28" s="32"/>
      <c r="G28" s="32"/>
      <c r="H28" s="28"/>
      <c r="I28" s="33"/>
      <c r="J28" s="29" t="s">
        <v>25</v>
      </c>
      <c r="K28" s="30" t="s">
        <v>60</v>
      </c>
    </row>
    <row r="29" spans="1:11" ht="14.1" customHeight="1" x14ac:dyDescent="0.25">
      <c r="A29" s="23" t="s">
        <v>47</v>
      </c>
      <c r="B29" s="18"/>
      <c r="C29" s="39"/>
      <c r="D29" s="24" t="s">
        <v>11</v>
      </c>
      <c r="E29" s="25" t="e">
        <f>VLOOKUP(#REF!,#REF!,2,FALSE)</f>
        <v>#REF!</v>
      </c>
      <c r="F29" s="32"/>
      <c r="G29" s="32"/>
      <c r="H29" s="28"/>
      <c r="I29" s="33"/>
      <c r="J29" s="29" t="s">
        <v>25</v>
      </c>
      <c r="K29" s="30" t="s">
        <v>58</v>
      </c>
    </row>
    <row r="30" spans="1:11" ht="14.1" customHeight="1" x14ac:dyDescent="0.25">
      <c r="A30" s="23" t="s">
        <v>48</v>
      </c>
      <c r="B30" s="18"/>
      <c r="C30" s="39"/>
      <c r="D30" s="24" t="s">
        <v>9</v>
      </c>
      <c r="E30" s="25" t="e">
        <f>VLOOKUP(#REF!,#REF!,2,FALSE)</f>
        <v>#REF!</v>
      </c>
      <c r="F30" s="32"/>
      <c r="G30" s="32"/>
      <c r="H30" s="28"/>
      <c r="I30" s="33"/>
      <c r="J30" s="29" t="s">
        <v>25</v>
      </c>
      <c r="K30" s="30" t="s">
        <v>26</v>
      </c>
    </row>
    <row r="31" spans="1:11" ht="15" customHeight="1" x14ac:dyDescent="0.25">
      <c r="A31" s="23" t="s">
        <v>49</v>
      </c>
      <c r="B31" s="18"/>
      <c r="C31" s="39"/>
      <c r="D31" s="24" t="s">
        <v>9</v>
      </c>
      <c r="E31" s="25" t="e">
        <f>VLOOKUP(#REF!,#REF!,2,FALSE)</f>
        <v>#REF!</v>
      </c>
      <c r="F31" s="32"/>
      <c r="G31" s="32"/>
      <c r="H31" s="28"/>
      <c r="I31" s="33"/>
      <c r="J31" s="29" t="s">
        <v>25</v>
      </c>
      <c r="K31" s="30" t="s">
        <v>26</v>
      </c>
    </row>
    <row r="32" spans="1:11" ht="14.1" customHeight="1" x14ac:dyDescent="0.25">
      <c r="A32" s="23" t="s">
        <v>50</v>
      </c>
      <c r="B32" s="18"/>
      <c r="C32" s="39"/>
      <c r="D32" s="24" t="s">
        <v>11</v>
      </c>
      <c r="E32" s="25" t="e">
        <f>VLOOKUP(#REF!,#REF!,2,FALSE)</f>
        <v>#REF!</v>
      </c>
      <c r="F32" s="32"/>
      <c r="G32" s="32"/>
      <c r="H32" s="28"/>
      <c r="I32" s="33"/>
      <c r="J32" s="29" t="s">
        <v>25</v>
      </c>
      <c r="K32" s="30" t="s">
        <v>58</v>
      </c>
    </row>
  </sheetData>
  <mergeCells count="10">
    <mergeCell ref="B1:E1"/>
    <mergeCell ref="F1:K3"/>
    <mergeCell ref="B2:E2"/>
    <mergeCell ref="B3:E3"/>
    <mergeCell ref="A4:B4"/>
    <mergeCell ref="K4:K5"/>
    <mergeCell ref="G4:G5"/>
    <mergeCell ref="F4:F5"/>
    <mergeCell ref="J4:J5"/>
    <mergeCell ref="H4:I4"/>
  </mergeCells>
  <conditionalFormatting sqref="H8 E8:F8 E10 E11:K32 E6 K6 E7:K7">
    <cfRule type="cellIs" dxfId="71" priority="528" operator="equal">
      <formula>""</formula>
    </cfRule>
  </conditionalFormatting>
  <conditionalFormatting sqref="E6:E7 I7">
    <cfRule type="expression" dxfId="70" priority="520">
      <formula>ISNA(E6)</formula>
    </cfRule>
  </conditionalFormatting>
  <conditionalFormatting sqref="I32 E32">
    <cfRule type="expression" dxfId="69" priority="316">
      <formula>ISNA(E32)</formula>
    </cfRule>
  </conditionalFormatting>
  <conditionalFormatting sqref="I30 E30">
    <cfRule type="expression" dxfId="68" priority="314">
      <formula>ISNA(E30)</formula>
    </cfRule>
  </conditionalFormatting>
  <conditionalFormatting sqref="I29 E29">
    <cfRule type="expression" dxfId="67" priority="312">
      <formula>ISNA(E29)</formula>
    </cfRule>
  </conditionalFormatting>
  <conditionalFormatting sqref="I27 E27">
    <cfRule type="expression" dxfId="66" priority="310">
      <formula>ISNA(E27)</formula>
    </cfRule>
  </conditionalFormatting>
  <conditionalFormatting sqref="I25 E25">
    <cfRule type="expression" dxfId="65" priority="308">
      <formula>ISNA(E25)</formula>
    </cfRule>
  </conditionalFormatting>
  <conditionalFormatting sqref="I24 E24">
    <cfRule type="expression" dxfId="64" priority="304">
      <formula>ISNA(E24)</formula>
    </cfRule>
  </conditionalFormatting>
  <conditionalFormatting sqref="I23 E23">
    <cfRule type="expression" dxfId="63" priority="302">
      <formula>ISNA(E23)</formula>
    </cfRule>
  </conditionalFormatting>
  <conditionalFormatting sqref="I22 E22">
    <cfRule type="expression" dxfId="62" priority="294">
      <formula>ISNA(E22)</formula>
    </cfRule>
  </conditionalFormatting>
  <conditionalFormatting sqref="I21 E21">
    <cfRule type="expression" dxfId="61" priority="292">
      <formula>ISNA(E21)</formula>
    </cfRule>
  </conditionalFormatting>
  <conditionalFormatting sqref="I20 E20">
    <cfRule type="expression" dxfId="60" priority="290">
      <formula>ISNA(E20)</formula>
    </cfRule>
  </conditionalFormatting>
  <conditionalFormatting sqref="I19 E19">
    <cfRule type="expression" dxfId="59" priority="288">
      <formula>ISNA(E19)</formula>
    </cfRule>
  </conditionalFormatting>
  <conditionalFormatting sqref="I18 E18">
    <cfRule type="expression" dxfId="58" priority="286">
      <formula>ISNA(E18)</formula>
    </cfRule>
  </conditionalFormatting>
  <conditionalFormatting sqref="I17 E17">
    <cfRule type="expression" dxfId="57" priority="284">
      <formula>ISNA(E17)</formula>
    </cfRule>
  </conditionalFormatting>
  <conditionalFormatting sqref="I16 E16">
    <cfRule type="expression" dxfId="56" priority="282">
      <formula>ISNA(E16)</formula>
    </cfRule>
  </conditionalFormatting>
  <conditionalFormatting sqref="I15 E15">
    <cfRule type="expression" dxfId="55" priority="280">
      <formula>ISNA(E15)</formula>
    </cfRule>
  </conditionalFormatting>
  <conditionalFormatting sqref="I14 E14">
    <cfRule type="expression" dxfId="54" priority="278">
      <formula>ISNA(E14)</formula>
    </cfRule>
  </conditionalFormatting>
  <conditionalFormatting sqref="I13 E13">
    <cfRule type="expression" dxfId="53" priority="276">
      <formula>ISNA(E13)</formula>
    </cfRule>
  </conditionalFormatting>
  <conditionalFormatting sqref="I12 E12">
    <cfRule type="expression" dxfId="52" priority="274">
      <formula>ISNA(E12)</formula>
    </cfRule>
  </conditionalFormatting>
  <conditionalFormatting sqref="I11 E11">
    <cfRule type="expression" dxfId="51" priority="272">
      <formula>ISNA(E11)</formula>
    </cfRule>
  </conditionalFormatting>
  <conditionalFormatting sqref="K10">
    <cfRule type="cellIs" dxfId="50" priority="271" operator="equal">
      <formula>""</formula>
    </cfRule>
  </conditionalFormatting>
  <conditionalFormatting sqref="E10">
    <cfRule type="expression" dxfId="49" priority="270">
      <formula>ISNA(E10)</formula>
    </cfRule>
  </conditionalFormatting>
  <conditionalFormatting sqref="J8:K8">
    <cfRule type="cellIs" dxfId="48" priority="269" operator="equal">
      <formula>""</formula>
    </cfRule>
  </conditionalFormatting>
  <conditionalFormatting sqref="E8">
    <cfRule type="expression" dxfId="47" priority="268">
      <formula>ISNA(E8)</formula>
    </cfRule>
  </conditionalFormatting>
  <conditionalFormatting sqref="I26 E26">
    <cfRule type="expression" dxfId="46" priority="264">
      <formula>ISNA(E26)</formula>
    </cfRule>
  </conditionalFormatting>
  <conditionalFormatting sqref="I28 E28">
    <cfRule type="expression" dxfId="45" priority="262">
      <formula>ISNA(E28)</formula>
    </cfRule>
  </conditionalFormatting>
  <conditionalFormatting sqref="I31 E31">
    <cfRule type="expression" dxfId="44" priority="141">
      <formula>ISNA(E31)</formula>
    </cfRule>
  </conditionalFormatting>
  <conditionalFormatting sqref="G8">
    <cfRule type="cellIs" dxfId="43" priority="93" operator="equal">
      <formula>""</formula>
    </cfRule>
  </conditionalFormatting>
  <conditionalFormatting sqref="B6:C7">
    <cfRule type="cellIs" dxfId="42" priority="92" operator="equal">
      <formula>""</formula>
    </cfRule>
  </conditionalFormatting>
  <conditionalFormatting sqref="B32:C32">
    <cfRule type="cellIs" dxfId="41" priority="63" operator="equal">
      <formula>""</formula>
    </cfRule>
  </conditionalFormatting>
  <conditionalFormatting sqref="B30:C30">
    <cfRule type="cellIs" dxfId="40" priority="62" operator="equal">
      <formula>""</formula>
    </cfRule>
  </conditionalFormatting>
  <conditionalFormatting sqref="B29:C29">
    <cfRule type="cellIs" dxfId="39" priority="61" operator="equal">
      <formula>""</formula>
    </cfRule>
  </conditionalFormatting>
  <conditionalFormatting sqref="B27:C27">
    <cfRule type="cellIs" dxfId="38" priority="60" operator="equal">
      <formula>""</formula>
    </cfRule>
  </conditionalFormatting>
  <conditionalFormatting sqref="B25:C25">
    <cfRule type="cellIs" dxfId="37" priority="59" operator="equal">
      <formula>""</formula>
    </cfRule>
  </conditionalFormatting>
  <conditionalFormatting sqref="B24:C24">
    <cfRule type="cellIs" dxfId="36" priority="58" operator="equal">
      <formula>""</formula>
    </cfRule>
  </conditionalFormatting>
  <conditionalFormatting sqref="B23:C23">
    <cfRule type="cellIs" dxfId="35" priority="57" operator="equal">
      <formula>""</formula>
    </cfRule>
  </conditionalFormatting>
  <conditionalFormatting sqref="B22:C22">
    <cfRule type="cellIs" dxfId="34" priority="56" operator="equal">
      <formula>""</formula>
    </cfRule>
  </conditionalFormatting>
  <conditionalFormatting sqref="B21:C21">
    <cfRule type="cellIs" dxfId="33" priority="55" operator="equal">
      <formula>""</formula>
    </cfRule>
  </conditionalFormatting>
  <conditionalFormatting sqref="B20:C20">
    <cfRule type="cellIs" dxfId="32" priority="54" operator="equal">
      <formula>""</formula>
    </cfRule>
  </conditionalFormatting>
  <conditionalFormatting sqref="B19:C19">
    <cfRule type="cellIs" dxfId="31" priority="53" operator="equal">
      <formula>""</formula>
    </cfRule>
  </conditionalFormatting>
  <conditionalFormatting sqref="B18:C18">
    <cfRule type="cellIs" dxfId="30" priority="52" operator="equal">
      <formula>""</formula>
    </cfRule>
  </conditionalFormatting>
  <conditionalFormatting sqref="B17:C17">
    <cfRule type="cellIs" dxfId="29" priority="51" operator="equal">
      <formula>""</formula>
    </cfRule>
  </conditionalFormatting>
  <conditionalFormatting sqref="B16:C16">
    <cfRule type="cellIs" dxfId="28" priority="50" operator="equal">
      <formula>""</formula>
    </cfRule>
  </conditionalFormatting>
  <conditionalFormatting sqref="B15:C15">
    <cfRule type="cellIs" dxfId="27" priority="49" operator="equal">
      <formula>""</formula>
    </cfRule>
  </conditionalFormatting>
  <conditionalFormatting sqref="B14:C14">
    <cfRule type="cellIs" dxfId="26" priority="48" operator="equal">
      <formula>""</formula>
    </cfRule>
  </conditionalFormatting>
  <conditionalFormatting sqref="B13:C13">
    <cfRule type="cellIs" dxfId="25" priority="47" operator="equal">
      <formula>""</formula>
    </cfRule>
  </conditionalFormatting>
  <conditionalFormatting sqref="B12:C12">
    <cfRule type="cellIs" dxfId="24" priority="46" operator="equal">
      <formula>""</formula>
    </cfRule>
  </conditionalFormatting>
  <conditionalFormatting sqref="B11:C11">
    <cfRule type="cellIs" dxfId="23" priority="45" operator="equal">
      <formula>""</formula>
    </cfRule>
  </conditionalFormatting>
  <conditionalFormatting sqref="B10:C10">
    <cfRule type="cellIs" dxfId="22" priority="44" operator="equal">
      <formula>""</formula>
    </cfRule>
  </conditionalFormatting>
  <conditionalFormatting sqref="B8:C8">
    <cfRule type="cellIs" dxfId="21" priority="43" operator="equal">
      <formula>""</formula>
    </cfRule>
  </conditionalFormatting>
  <conditionalFormatting sqref="B26:C26">
    <cfRule type="cellIs" dxfId="20" priority="42" operator="equal">
      <formula>""</formula>
    </cfRule>
  </conditionalFormatting>
  <conditionalFormatting sqref="B28:C28">
    <cfRule type="cellIs" dxfId="19" priority="41" operator="equal">
      <formula>""</formula>
    </cfRule>
  </conditionalFormatting>
  <conditionalFormatting sqref="B31:C31">
    <cfRule type="cellIs" dxfId="18" priority="31" operator="equal">
      <formula>""</formula>
    </cfRule>
  </conditionalFormatting>
  <conditionalFormatting sqref="I8">
    <cfRule type="cellIs" dxfId="17" priority="30" operator="equal">
      <formula>""</formula>
    </cfRule>
  </conditionalFormatting>
  <conditionalFormatting sqref="E9">
    <cfRule type="cellIs" dxfId="16" priority="27" operator="equal">
      <formula>""</formula>
    </cfRule>
  </conditionalFormatting>
  <conditionalFormatting sqref="E9">
    <cfRule type="expression" dxfId="15" priority="25">
      <formula>ISNA(E9)</formula>
    </cfRule>
  </conditionalFormatting>
  <conditionalFormatting sqref="B9:C9">
    <cfRule type="cellIs" dxfId="14" priority="24" operator="equal">
      <formula>""</formula>
    </cfRule>
  </conditionalFormatting>
  <conditionalFormatting sqref="K9">
    <cfRule type="cellIs" dxfId="13" priority="21" operator="equal">
      <formula>""</formula>
    </cfRule>
  </conditionalFormatting>
  <conditionalFormatting sqref="A3">
    <cfRule type="cellIs" dxfId="12" priority="16" operator="equal">
      <formula>""</formula>
    </cfRule>
  </conditionalFormatting>
  <conditionalFormatting sqref="B3:C3">
    <cfRule type="cellIs" dxfId="11" priority="14" operator="equal">
      <formula>""</formula>
    </cfRule>
  </conditionalFormatting>
  <conditionalFormatting sqref="A2">
    <cfRule type="cellIs" dxfId="10" priority="13" operator="equal">
      <formula>""</formula>
    </cfRule>
  </conditionalFormatting>
  <conditionalFormatting sqref="B2:C2">
    <cfRule type="cellIs" dxfId="9" priority="12" operator="equal">
      <formula>""</formula>
    </cfRule>
  </conditionalFormatting>
  <conditionalFormatting sqref="J6">
    <cfRule type="cellIs" dxfId="8" priority="10" operator="equal">
      <formula>""</formula>
    </cfRule>
  </conditionalFormatting>
  <conditionalFormatting sqref="F6:I6">
    <cfRule type="cellIs" dxfId="7" priority="9" operator="equal">
      <formula>""</formula>
    </cfRule>
  </conditionalFormatting>
  <conditionalFormatting sqref="I6">
    <cfRule type="expression" dxfId="6" priority="8">
      <formula>ISNA(I6)</formula>
    </cfRule>
  </conditionalFormatting>
  <conditionalFormatting sqref="F10">
    <cfRule type="cellIs" dxfId="5" priority="5" operator="equal">
      <formula>""</formula>
    </cfRule>
  </conditionalFormatting>
  <conditionalFormatting sqref="F9:J9">
    <cfRule type="cellIs" dxfId="4" priority="4" operator="equal">
      <formula>""</formula>
    </cfRule>
  </conditionalFormatting>
  <conditionalFormatting sqref="I9">
    <cfRule type="expression" dxfId="3" priority="3">
      <formula>ISNA(I9)</formula>
    </cfRule>
  </conditionalFormatting>
  <conditionalFormatting sqref="G10:J10">
    <cfRule type="cellIs" dxfId="2" priority="2" operator="equal">
      <formula>""</formula>
    </cfRule>
  </conditionalFormatting>
  <conditionalFormatting sqref="I10">
    <cfRule type="expression" dxfId="1" priority="1">
      <formula>ISNA(I10)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32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8F724DA-2E17-42A6-AC2C-019EEBE135FD}">
            <xm:f>ISNA('[TTI B2F-TransactionOpenAADeposits.xlsx]OPENAADEPOSIT'!#REF!)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A2:C3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LD-FIXEDRATE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2017-01-16T10:41:34Z</dcterms:modified>
</cp:coreProperties>
</file>